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C:\Users\noda\Desktop\ライセンス申請書⇒変更する\ライセンス申請書\"/>
    </mc:Choice>
  </mc:AlternateContent>
  <xr:revisionPtr revIDLastSave="0" documentId="13_ncr:1_{16378CB5-3165-4805-9101-E73DD6204999}" xr6:coauthVersionLast="41" xr6:coauthVersionMax="41" xr10:uidLastSave="{00000000-0000-0000-0000-000000000000}"/>
  <workbookProtection workbookAlgorithmName="SHA-512" workbookHashValue="DQ4BkIl8991YOJ35klval7D5S5FSB0drriZ0PwVj7F7vx6aK8qL5T5d8acgr+27oHhY8T5Xa9/L/M1DglsVgSw==" workbookSaltValue="4tqb03C7o/rXteczHbdMKA==" workbookSpinCount="100000" lockStructure="1"/>
  <bookViews>
    <workbookView xWindow="-120" yWindow="-120" windowWidth="29040" windowHeight="15990" firstSheet="1" activeTab="1" xr2:uid="{00000000-000D-0000-FFFF-FFFF00000000}"/>
  </bookViews>
  <sheets>
    <sheet name="製品一覧（非表示）" sheetId="9" state="hidden" r:id="rId1"/>
    <sheet name="AOSソフトウェアライセンス申請書" sheetId="10" r:id="rId2"/>
    <sheet name="個人情報に関する取り扱いについて" sheetId="5" r:id="rId3"/>
  </sheets>
  <definedNames>
    <definedName name="_xlnm._FilterDatabase" localSheetId="0" hidden="1">'製品一覧（非表示）'!$A$1:$F$343</definedName>
    <definedName name="_xlnm.Print_Area" localSheetId="1">AOSソフトウェアライセンス申請書!$C$3:$AD$48</definedName>
    <definedName name="_xlnm.Print_Area" localSheetId="2">個人情報に関する取り扱いについて!$B$2:$B$60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D14" i="10" l="1"/>
  <c r="BG14" i="10" s="1"/>
  <c r="AK14" i="10"/>
  <c r="BD16" i="10"/>
  <c r="BD15" i="10"/>
  <c r="Y15" i="10"/>
  <c r="AK17" i="10"/>
  <c r="AK16" i="10"/>
  <c r="AK15" i="10"/>
  <c r="F14" i="10"/>
  <c r="BG17" i="10" l="1"/>
  <c r="BG16" i="10"/>
  <c r="BG15" i="10"/>
  <c r="AB15" i="10" l="1"/>
  <c r="F17" i="10" l="1"/>
  <c r="Y14" i="10" l="1"/>
  <c r="AB14" i="10" l="1"/>
  <c r="Y17" i="10" l="1"/>
  <c r="AB17" i="10" s="1"/>
  <c r="Y16" i="10"/>
  <c r="AB16" i="10" s="1"/>
  <c r="F16" i="10"/>
  <c r="F15" i="10"/>
</calcChain>
</file>

<file path=xl/sharedStrings.xml><?xml version="1.0" encoding="utf-8"?>
<sst xmlns="http://schemas.openxmlformats.org/spreadsheetml/2006/main" count="1618" uniqueCount="870">
  <si>
    <t>所属部署名</t>
    <rPh sb="0" eb="2">
      <t>ショゾク</t>
    </rPh>
    <rPh sb="2" eb="3">
      <t>ブ</t>
    </rPh>
    <rPh sb="3" eb="5">
      <t>ショメイ</t>
    </rPh>
    <phoneticPr fontId="1"/>
  </si>
  <si>
    <t>備考</t>
    <rPh sb="0" eb="2">
      <t>ビコウ</t>
    </rPh>
    <phoneticPr fontId="1"/>
  </si>
  <si>
    <t>　　※印は記入必須項目です</t>
    <rPh sb="3" eb="4">
      <t>シルシ</t>
    </rPh>
    <rPh sb="5" eb="7">
      <t>キニュウ</t>
    </rPh>
    <rPh sb="7" eb="9">
      <t>ヒッス</t>
    </rPh>
    <rPh sb="9" eb="11">
      <t>コウモク</t>
    </rPh>
    <phoneticPr fontId="1"/>
  </si>
  <si>
    <t>〒</t>
    <phoneticPr fontId="1"/>
  </si>
  <si>
    <t>管理者
メールアドレス</t>
    <rPh sb="0" eb="3">
      <t>カンリシャ</t>
    </rPh>
    <phoneticPr fontId="1"/>
  </si>
  <si>
    <t>製　品　名</t>
    <rPh sb="0" eb="1">
      <t>セイ</t>
    </rPh>
    <rPh sb="2" eb="3">
      <t>ヒン</t>
    </rPh>
    <rPh sb="4" eb="5">
      <t>メイ</t>
    </rPh>
    <phoneticPr fontId="1"/>
  </si>
  <si>
    <t>型　番</t>
    <rPh sb="0" eb="1">
      <t>カタ</t>
    </rPh>
    <rPh sb="2" eb="3">
      <t>バン</t>
    </rPh>
    <phoneticPr fontId="1"/>
  </si>
  <si>
    <t>1次販売会社様</t>
    <rPh sb="1" eb="2">
      <t>ツギ</t>
    </rPh>
    <rPh sb="2" eb="4">
      <t>ハンバイ</t>
    </rPh>
    <rPh sb="4" eb="6">
      <t>ガイシャ</t>
    </rPh>
    <rPh sb="6" eb="7">
      <t>サマ</t>
    </rPh>
    <phoneticPr fontId="1"/>
  </si>
  <si>
    <t>2次販売会社様</t>
    <rPh sb="1" eb="2">
      <t>ツギ</t>
    </rPh>
    <rPh sb="2" eb="4">
      <t>ハンバイ</t>
    </rPh>
    <rPh sb="4" eb="6">
      <t>ガイシャ</t>
    </rPh>
    <rPh sb="6" eb="7">
      <t>サマ</t>
    </rPh>
    <phoneticPr fontId="1"/>
  </si>
  <si>
    <t>個人情報に関する取り扱いについて</t>
  </si>
  <si>
    <t>  </t>
  </si>
  <si>
    <r>
      <t>1</t>
    </r>
    <r>
      <rPr>
        <sz val="8"/>
        <color rgb="FF000000"/>
        <rFont val="ＭＳ Ｐゴシック"/>
        <family val="3"/>
        <charset val="128"/>
      </rPr>
      <t>．個人情報の取得</t>
    </r>
  </si>
  <si>
    <r>
      <t>AOS</t>
    </r>
    <r>
      <rPr>
        <sz val="8"/>
        <color rgb="FF333333"/>
        <rFont val="ＭＳ Ｐゴシック"/>
        <family val="3"/>
        <charset val="128"/>
      </rPr>
      <t>データ株式会社（以下「当社」と言います）は</t>
    </r>
    <r>
      <rPr>
        <sz val="8"/>
        <color rgb="FF000000"/>
        <rFont val="ＭＳ Ｐゴシック"/>
        <family val="3"/>
        <charset val="128"/>
      </rPr>
      <t>、業務上必要な範囲内でかつ適法で公正な手段により個人情報を取得します。</t>
    </r>
  </si>
  <si>
    <r>
      <t>2</t>
    </r>
    <r>
      <rPr>
        <sz val="8"/>
        <color rgb="FF000000"/>
        <rFont val="ＭＳ Ｐゴシック"/>
        <family val="3"/>
        <charset val="128"/>
      </rPr>
      <t>．個人情報の利用目的</t>
    </r>
  </si>
  <si>
    <t>当社では、以下のような利用目的の達成に必要な範囲内において個人情報を利用致します。</t>
  </si>
  <si>
    <r>
      <t>（</t>
    </r>
    <r>
      <rPr>
        <sz val="8"/>
        <color rgb="FF000000"/>
        <rFont val="Calibri"/>
        <family val="2"/>
      </rPr>
      <t>1</t>
    </r>
    <r>
      <rPr>
        <sz val="8"/>
        <color rgb="FF000000"/>
        <rFont val="ＭＳ Ｐゴシック"/>
        <family val="3"/>
        <charset val="128"/>
      </rPr>
      <t>）当社の事業における個人情報の利用</t>
    </r>
  </si>
  <si>
    <t>・お客様からの問い合わせ対応のため。</t>
  </si>
  <si>
    <t>・お客様へのサポートサービスの提供のため。</t>
  </si>
  <si>
    <t>・当社および当社グループ会社の商品の発送、カタログやＤＭの送付、関連するアフターサービス、新商品、サービスなどの各種情報を提供させていただくため。</t>
  </si>
  <si>
    <t>・当社および当社グループ会社の通信販売に関する事業活動、店舗や催事に関するご案内、アンケート調査、その他生活に関するお得な情報を提供させていただくため。</t>
  </si>
  <si>
    <t>・当社が適正と定めた企業のカタログやＤＭ、試供品、セミナー案内などの送付のため。</t>
  </si>
  <si>
    <t>・当社とのお取引に関する与信管理、回収管理、債権管理のため。</t>
  </si>
  <si>
    <r>
      <t>（</t>
    </r>
    <r>
      <rPr>
        <sz val="8"/>
        <color rgb="FF000000"/>
        <rFont val="Calibri"/>
        <family val="2"/>
      </rPr>
      <t>2</t>
    </r>
    <r>
      <rPr>
        <sz val="8"/>
        <color rgb="FF000000"/>
        <rFont val="ＭＳ Ｐゴシック"/>
        <family val="3"/>
        <charset val="128"/>
      </rPr>
      <t>）その他</t>
    </r>
  </si>
  <si>
    <t>・コールセンター業務における正確な対応と応対品質向上のための音声録音</t>
  </si>
  <si>
    <t>・施設内の防犯カメラ録画記録</t>
  </si>
  <si>
    <r>
      <t>3</t>
    </r>
    <r>
      <rPr>
        <sz val="8"/>
        <color rgb="FF000000"/>
        <rFont val="ＭＳ Ｐゴシック"/>
        <family val="3"/>
        <charset val="128"/>
      </rPr>
      <t>．個人情報の第三者への提供</t>
    </r>
  </si>
  <si>
    <t>当社は、以下の場合を除き、ご本人様の同意なく第三者に個人情報を提供しません。</t>
  </si>
  <si>
    <t>・法令に基づく場合</t>
  </si>
  <si>
    <t>・人の生命、身体又は財産の保護のために必要がある場合であって、本人の同意を得ることが困難である場合</t>
  </si>
  <si>
    <t>・公衆衛生の向上又は児童の健全な育成の推進のために特に必要がある場合であって、本人の同意を得ることが困難である場合</t>
  </si>
  <si>
    <t>・当社の業務遂行上必要な範囲内で、業務委託先に個人情報を預託する場合</t>
  </si>
  <si>
    <t>・関連会社と共同利用を行う場合</t>
  </si>
  <si>
    <r>
      <t>4</t>
    </r>
    <r>
      <rPr>
        <sz val="8"/>
        <color rgb="FF000000"/>
        <rFont val="ＭＳ Ｐゴシック"/>
        <family val="3"/>
        <charset val="128"/>
      </rPr>
      <t>．個人情報の共同利用について</t>
    </r>
  </si>
  <si>
    <t>当社は、システム・インテグレーション・サービス事業において会員登録により収集した個人情報を以下の条件のもと個人情報を共同利用いたします。</t>
  </si>
  <si>
    <r>
      <t>（</t>
    </r>
    <r>
      <rPr>
        <sz val="8"/>
        <color rgb="FF000000"/>
        <rFont val="Calibri"/>
        <family val="2"/>
      </rPr>
      <t>1</t>
    </r>
    <r>
      <rPr>
        <sz val="8"/>
        <color rgb="FF000000"/>
        <rFont val="ＭＳ Ｐゴシック"/>
        <family val="3"/>
        <charset val="128"/>
      </rPr>
      <t>）共同利用する個人情報の項目</t>
    </r>
  </si>
  <si>
    <r>
      <t>システム・インテグレーション・サービス事業　企業名、氏名、住所、電話番号、メールアドレス、</t>
    </r>
    <r>
      <rPr>
        <sz val="8"/>
        <color rgb="FF000000"/>
        <rFont val="Calibri"/>
        <family val="2"/>
      </rPr>
      <t>ID</t>
    </r>
    <r>
      <rPr>
        <sz val="8"/>
        <color rgb="FF000000"/>
        <rFont val="ＭＳ Ｐゴシック"/>
        <family val="3"/>
        <charset val="128"/>
      </rPr>
      <t>、購入商品</t>
    </r>
  </si>
  <si>
    <r>
      <t>（</t>
    </r>
    <r>
      <rPr>
        <sz val="8"/>
        <color rgb="FF000000"/>
        <rFont val="Calibri"/>
        <family val="2"/>
      </rPr>
      <t>2</t>
    </r>
    <r>
      <rPr>
        <sz val="8"/>
        <color rgb="FF000000"/>
        <rFont val="ＭＳ Ｐゴシック"/>
        <family val="3"/>
        <charset val="128"/>
      </rPr>
      <t>）共同利用する個人情報の利用目的</t>
    </r>
  </si>
  <si>
    <r>
      <t xml:space="preserve"> </t>
    </r>
    <r>
      <rPr>
        <sz val="8"/>
        <color rgb="FF000000"/>
        <rFont val="ＭＳ Ｐゴシック"/>
        <family val="3"/>
        <charset val="128"/>
      </rPr>
      <t>システム・インテグレーション・サービス事業： システム導入、搬入、アフターフォロー、サービス等の案内</t>
    </r>
  </si>
  <si>
    <r>
      <t>（</t>
    </r>
    <r>
      <rPr>
        <sz val="8"/>
        <color rgb="FF000000"/>
        <rFont val="Calibri"/>
        <family val="2"/>
      </rPr>
      <t>3</t>
    </r>
    <r>
      <rPr>
        <sz val="8"/>
        <color rgb="FF000000"/>
        <rFont val="ＭＳ Ｐゴシック"/>
        <family val="3"/>
        <charset val="128"/>
      </rPr>
      <t>）共同利用する範囲</t>
    </r>
  </si>
  <si>
    <r>
      <t xml:space="preserve"> </t>
    </r>
    <r>
      <rPr>
        <sz val="8"/>
        <color rgb="FF000000"/>
        <rFont val="ＭＳ Ｐゴシック"/>
        <family val="3"/>
        <charset val="128"/>
      </rPr>
      <t>システム・インテグレーション・サービス事業： 当社製品のシステム・インテグレーターと共同利用します。</t>
    </r>
  </si>
  <si>
    <r>
      <t>（</t>
    </r>
    <r>
      <rPr>
        <sz val="8"/>
        <color rgb="FF000000"/>
        <rFont val="Calibri"/>
        <family val="2"/>
      </rPr>
      <t>4</t>
    </r>
    <r>
      <rPr>
        <sz val="8"/>
        <color rgb="FF000000"/>
        <rFont val="ＭＳ Ｐゴシック"/>
        <family val="3"/>
        <charset val="128"/>
      </rPr>
      <t>）取得方法</t>
    </r>
  </si>
  <si>
    <r>
      <t xml:space="preserve"> </t>
    </r>
    <r>
      <rPr>
        <sz val="8"/>
        <color rgb="FF000000"/>
        <rFont val="ＭＳ Ｐゴシック"/>
        <family val="3"/>
        <charset val="128"/>
      </rPr>
      <t>システム・インテグレーション・サービス事業　</t>
    </r>
    <r>
      <rPr>
        <sz val="8"/>
        <color rgb="FF000000"/>
        <rFont val="Calibri"/>
        <family val="2"/>
      </rPr>
      <t>Web</t>
    </r>
    <r>
      <rPr>
        <sz val="8"/>
        <color rgb="FF000000"/>
        <rFont val="ＭＳ Ｐゴシック"/>
        <family val="3"/>
        <charset val="128"/>
      </rPr>
      <t>でのトライアルの申込み等により取得します。</t>
    </r>
  </si>
  <si>
    <r>
      <t>（</t>
    </r>
    <r>
      <rPr>
        <sz val="8"/>
        <color rgb="FF000000"/>
        <rFont val="Calibri"/>
        <family val="2"/>
      </rPr>
      <t>5</t>
    </r>
    <r>
      <rPr>
        <sz val="8"/>
        <color rgb="FF000000"/>
        <rFont val="ＭＳ Ｐゴシック"/>
        <family val="3"/>
        <charset val="128"/>
      </rPr>
      <t>）管理責任者</t>
    </r>
  </si>
  <si>
    <r>
      <t>AOS</t>
    </r>
    <r>
      <rPr>
        <sz val="8"/>
        <color rgb="FF000000"/>
        <rFont val="ＭＳ Ｐゴシック"/>
        <family val="3"/>
        <charset val="128"/>
      </rPr>
      <t>データ株式会社</t>
    </r>
  </si>
  <si>
    <r>
      <t>5</t>
    </r>
    <r>
      <rPr>
        <sz val="8"/>
        <color rgb="FF000000"/>
        <rFont val="ＭＳ Ｐゴシック"/>
        <family val="3"/>
        <charset val="128"/>
      </rPr>
      <t>．個人情報の安全管理措置</t>
    </r>
  </si>
  <si>
    <r>
      <t>6</t>
    </r>
    <r>
      <rPr>
        <sz val="8"/>
        <color rgb="FF000000"/>
        <rFont val="ＭＳ Ｐゴシック"/>
        <family val="3"/>
        <charset val="128"/>
      </rPr>
      <t>．個人情報に関する開示請求等</t>
    </r>
  </si>
  <si>
    <r>
      <t>7</t>
    </r>
    <r>
      <rPr>
        <sz val="8"/>
        <color rgb="FF000000"/>
        <rFont val="ＭＳ Ｐゴシック"/>
        <family val="3"/>
        <charset val="128"/>
      </rPr>
      <t>．ウェブサイト特有の個人情報の取り扱い</t>
    </r>
  </si>
  <si>
    <r>
      <t>（</t>
    </r>
    <r>
      <rPr>
        <sz val="8"/>
        <color rgb="FF000000"/>
        <rFont val="Calibri"/>
        <family val="2"/>
      </rPr>
      <t>1</t>
    </r>
    <r>
      <rPr>
        <sz val="8"/>
        <color rgb="FF000000"/>
        <rFont val="ＭＳ Ｐゴシック"/>
        <family val="3"/>
        <charset val="128"/>
      </rPr>
      <t>）通信途上における第三者の盗聴等の防止</t>
    </r>
  </si>
  <si>
    <r>
      <t>（</t>
    </r>
    <r>
      <rPr>
        <sz val="8"/>
        <color rgb="FF000000"/>
        <rFont val="Calibri"/>
        <family val="2"/>
      </rPr>
      <t>2</t>
    </r>
    <r>
      <rPr>
        <sz val="8"/>
        <color rgb="FF000000"/>
        <rFont val="ＭＳ Ｐゴシック"/>
        <family val="3"/>
        <charset val="128"/>
      </rPr>
      <t>）クッキー（</t>
    </r>
    <r>
      <rPr>
        <sz val="8"/>
        <color rgb="FF000000"/>
        <rFont val="Calibri"/>
        <family val="2"/>
      </rPr>
      <t>cookie</t>
    </r>
    <r>
      <rPr>
        <sz val="8"/>
        <color rgb="FF000000"/>
        <rFont val="ＭＳ Ｐゴシック"/>
        <family val="3"/>
        <charset val="128"/>
      </rPr>
      <t>）及び</t>
    </r>
    <r>
      <rPr>
        <sz val="8"/>
        <color rgb="FF000000"/>
        <rFont val="Calibri"/>
        <family val="2"/>
      </rPr>
      <t>Web</t>
    </r>
    <r>
      <rPr>
        <sz val="8"/>
        <color rgb="FF000000"/>
        <rFont val="ＭＳ Ｐゴシック"/>
        <family val="3"/>
        <charset val="128"/>
      </rPr>
      <t>ビーコンについて</t>
    </r>
  </si>
  <si>
    <r>
      <t>（</t>
    </r>
    <r>
      <rPr>
        <sz val="8"/>
        <color rgb="FF000000"/>
        <rFont val="Calibri"/>
        <family val="2"/>
      </rPr>
      <t>3</t>
    </r>
    <r>
      <rPr>
        <sz val="8"/>
        <color rgb="FF000000"/>
        <rFont val="ＭＳ Ｐゴシック"/>
        <family val="3"/>
        <charset val="128"/>
      </rPr>
      <t>）リンク先における個人情報の保護</t>
    </r>
  </si>
  <si>
    <r>
      <t>8</t>
    </r>
    <r>
      <rPr>
        <sz val="8"/>
        <color rgb="FF000000"/>
        <rFont val="ＭＳ Ｐゴシック"/>
        <family val="3"/>
        <charset val="128"/>
      </rPr>
      <t>．個人情報の取扱いに関するお問合わせ及び苦情・相談の窓口</t>
    </r>
  </si>
  <si>
    <t>個人情報保護管理者 情報システム部部長</t>
  </si>
  <si>
    <r>
      <t>TEL</t>
    </r>
    <r>
      <rPr>
        <sz val="8"/>
        <color rgb="FF000000"/>
        <rFont val="ＭＳ Ｐゴシック"/>
        <family val="3"/>
        <charset val="128"/>
      </rPr>
      <t>：</t>
    </r>
    <r>
      <rPr>
        <sz val="8"/>
        <color rgb="FF000000"/>
        <rFont val="Calibri"/>
        <family val="2"/>
      </rPr>
      <t>03-6809-2578 E-mail</t>
    </r>
    <r>
      <rPr>
        <sz val="8"/>
        <color rgb="FF000000"/>
        <rFont val="ＭＳ Ｐゴシック"/>
        <family val="3"/>
        <charset val="128"/>
      </rPr>
      <t>：</t>
    </r>
    <r>
      <rPr>
        <sz val="8"/>
        <color rgb="FF000000"/>
        <rFont val="Calibri"/>
        <family val="2"/>
      </rPr>
      <t>privacy_aosd@aos.com</t>
    </r>
  </si>
  <si>
    <t>　お申込み日</t>
    <rPh sb="2" eb="4">
      <t>モウシコ</t>
    </rPh>
    <rPh sb="5" eb="6">
      <t>ビ</t>
    </rPh>
    <phoneticPr fontId="1"/>
  </si>
  <si>
    <t>TMZ-91LN1</t>
    <phoneticPr fontId="1"/>
  </si>
  <si>
    <t>利用年数</t>
    <rPh sb="0" eb="2">
      <t>リヨウ</t>
    </rPh>
    <rPh sb="2" eb="4">
      <t>ネンスウ</t>
    </rPh>
    <phoneticPr fontId="1"/>
  </si>
  <si>
    <t>製品名</t>
    <rPh sb="0" eb="3">
      <t>セイヒンメイ</t>
    </rPh>
    <phoneticPr fontId="1"/>
  </si>
  <si>
    <t>ライセンス体系</t>
    <rPh sb="5" eb="7">
      <t>タイケイ</t>
    </rPh>
    <phoneticPr fontId="1"/>
  </si>
  <si>
    <t>FD10-1S1</t>
    <phoneticPr fontId="1"/>
  </si>
  <si>
    <t>1本</t>
    <rPh sb="1" eb="2">
      <t>ホン</t>
    </rPh>
    <phoneticPr fontId="1"/>
  </si>
  <si>
    <t>FD10-1S2</t>
    <phoneticPr fontId="1"/>
  </si>
  <si>
    <t>FD10-1S3</t>
    <phoneticPr fontId="1"/>
  </si>
  <si>
    <t>FD10-1S4</t>
    <phoneticPr fontId="1"/>
  </si>
  <si>
    <t>FD10-1S5</t>
    <phoneticPr fontId="1"/>
  </si>
  <si>
    <t>FD10-1S6</t>
    <phoneticPr fontId="1"/>
  </si>
  <si>
    <t>FD10-1S7</t>
    <phoneticPr fontId="1"/>
  </si>
  <si>
    <t>FD10-1S8</t>
    <phoneticPr fontId="1"/>
  </si>
  <si>
    <t>FD10-1ACS1</t>
    <phoneticPr fontId="1"/>
  </si>
  <si>
    <t>FD10-1ACS2</t>
    <phoneticPr fontId="1"/>
  </si>
  <si>
    <t>FD10-1ACS3</t>
    <phoneticPr fontId="1"/>
  </si>
  <si>
    <t>FD10-1ACS4</t>
    <phoneticPr fontId="1"/>
  </si>
  <si>
    <t>FD10-1ACS5</t>
    <phoneticPr fontId="1"/>
  </si>
  <si>
    <t>FD10-1ACS6</t>
    <phoneticPr fontId="1"/>
  </si>
  <si>
    <t>FD10-1ACS7</t>
    <phoneticPr fontId="1"/>
  </si>
  <si>
    <t>FD10-1ACS8</t>
    <phoneticPr fontId="1"/>
  </si>
  <si>
    <t>FD10-2S1</t>
  </si>
  <si>
    <t>ファイナルデータ11plus 復元＋Office修復 年間保守 ライセンス5～19</t>
    <rPh sb="27" eb="29">
      <t>ネンカン</t>
    </rPh>
    <rPh sb="29" eb="31">
      <t>ホシュ</t>
    </rPh>
    <phoneticPr fontId="1"/>
  </si>
  <si>
    <t>ファイナルデータ11plus 復元＋Office修復</t>
  </si>
  <si>
    <t>FD10-2S2</t>
  </si>
  <si>
    <t>ファイナルデータ11plus 復元＋Office修復 年間保守 ライセンス20～49</t>
    <rPh sb="27" eb="29">
      <t>ネンカン</t>
    </rPh>
    <rPh sb="29" eb="31">
      <t>ホシュ</t>
    </rPh>
    <phoneticPr fontId="1"/>
  </si>
  <si>
    <t>FD10-2S3</t>
  </si>
  <si>
    <t>ファイナルデータ11plus 復元＋Office修復 年間保守 ライセンス50～99</t>
    <rPh sb="27" eb="29">
      <t>ネンカン</t>
    </rPh>
    <rPh sb="29" eb="31">
      <t>ホシュ</t>
    </rPh>
    <phoneticPr fontId="1"/>
  </si>
  <si>
    <t>FD10-2S4</t>
  </si>
  <si>
    <t>ファイナルデータ11plus 復元＋Office修復 年間保守 ライセンス100～299</t>
    <rPh sb="27" eb="29">
      <t>ネンカン</t>
    </rPh>
    <rPh sb="29" eb="31">
      <t>ホシュ</t>
    </rPh>
    <phoneticPr fontId="1"/>
  </si>
  <si>
    <t>FD10-2S5</t>
  </si>
  <si>
    <t>ファイナルデータ11plus 復元＋Office修復 年間保守 ライセンス300～499</t>
    <rPh sb="27" eb="29">
      <t>ネンカン</t>
    </rPh>
    <rPh sb="29" eb="31">
      <t>ホシュ</t>
    </rPh>
    <phoneticPr fontId="1"/>
  </si>
  <si>
    <t>FD10-2S6</t>
  </si>
  <si>
    <t>ファイナルデータ11plus 復元＋Office修復 年間保守 ライセンス500～799</t>
    <rPh sb="27" eb="29">
      <t>ネンカン</t>
    </rPh>
    <rPh sb="29" eb="31">
      <t>ホシュ</t>
    </rPh>
    <phoneticPr fontId="1"/>
  </si>
  <si>
    <t>FD10-2S7</t>
  </si>
  <si>
    <t>ファイナルデータ11plus 復元＋Office修復 年間保守 ライセンス800～999</t>
    <rPh sb="27" eb="29">
      <t>ネンカン</t>
    </rPh>
    <rPh sb="29" eb="31">
      <t>ホシュ</t>
    </rPh>
    <phoneticPr fontId="1"/>
  </si>
  <si>
    <t>FD10-2S8</t>
  </si>
  <si>
    <t>ファイナルデータ11plus 復元＋Office修復 年間保守 ライセンス1000～</t>
    <rPh sb="27" eb="29">
      <t>ネンカン</t>
    </rPh>
    <rPh sb="29" eb="31">
      <t>ホシュ</t>
    </rPh>
    <phoneticPr fontId="1"/>
  </si>
  <si>
    <t>EDS2-1S1</t>
  </si>
  <si>
    <t>複数</t>
  </si>
  <si>
    <t>EDS2-1S2</t>
  </si>
  <si>
    <t>EDS2-1S3</t>
  </si>
  <si>
    <t>EDS2-1S4</t>
  </si>
  <si>
    <t>EDS2-1S5</t>
  </si>
  <si>
    <t>EDS2-1S6</t>
  </si>
  <si>
    <t>EDS2-1S7</t>
  </si>
  <si>
    <t>TMP-91S1</t>
  </si>
  <si>
    <t>TMP-91S2</t>
    <phoneticPr fontId="1"/>
  </si>
  <si>
    <t>TMP-91S3</t>
  </si>
  <si>
    <t>TMP-91S4</t>
  </si>
  <si>
    <t>TMP-91S5</t>
  </si>
  <si>
    <t>TMP-91S6</t>
  </si>
  <si>
    <t>TMP-91S7</t>
  </si>
  <si>
    <t>TMP-91SN1</t>
    <phoneticPr fontId="1"/>
  </si>
  <si>
    <t>TMP-91SN2</t>
    <phoneticPr fontId="1"/>
  </si>
  <si>
    <t>TMZ-91S1</t>
    <phoneticPr fontId="1"/>
  </si>
  <si>
    <t>ターミネータ10plus データ完全抹消 BIOS/UEFI版 年間保守 ライセンス1～29</t>
    <rPh sb="16" eb="18">
      <t>カンゼン</t>
    </rPh>
    <rPh sb="18" eb="20">
      <t>マッショウ</t>
    </rPh>
    <rPh sb="30" eb="31">
      <t>バン</t>
    </rPh>
    <rPh sb="32" eb="34">
      <t>ネンカン</t>
    </rPh>
    <rPh sb="34" eb="36">
      <t>ホシュ</t>
    </rPh>
    <phoneticPr fontId="1"/>
  </si>
  <si>
    <t>ターミネータ10plus データ完全抹消 BIOS/UEFI版</t>
    <rPh sb="16" eb="18">
      <t>カンゼン</t>
    </rPh>
    <rPh sb="18" eb="20">
      <t>マッショウ</t>
    </rPh>
    <rPh sb="30" eb="31">
      <t>バン</t>
    </rPh>
    <phoneticPr fontId="1"/>
  </si>
  <si>
    <t>TMZ-91S2</t>
    <phoneticPr fontId="1"/>
  </si>
  <si>
    <t>ターミネータ10plus データ完全抹消 BIOS/UEFI版 年間保守 ライセンス30～99</t>
    <rPh sb="16" eb="18">
      <t>カンゼン</t>
    </rPh>
    <rPh sb="18" eb="20">
      <t>マッショウ</t>
    </rPh>
    <rPh sb="30" eb="31">
      <t>バン</t>
    </rPh>
    <rPh sb="32" eb="34">
      <t>ネンカン</t>
    </rPh>
    <rPh sb="34" eb="36">
      <t>ホシュ</t>
    </rPh>
    <phoneticPr fontId="1"/>
  </si>
  <si>
    <t>TMZ-91S3</t>
    <phoneticPr fontId="1"/>
  </si>
  <si>
    <t>ターミネータ10plus データ完全抹消 BIOS/UEFI版 年間保守 ライセンス100～299</t>
    <rPh sb="16" eb="18">
      <t>カンゼン</t>
    </rPh>
    <rPh sb="18" eb="20">
      <t>マッショウ</t>
    </rPh>
    <rPh sb="30" eb="31">
      <t>バン</t>
    </rPh>
    <rPh sb="32" eb="34">
      <t>ネンカン</t>
    </rPh>
    <rPh sb="34" eb="36">
      <t>ホシュ</t>
    </rPh>
    <phoneticPr fontId="1"/>
  </si>
  <si>
    <t>TMZ-91S4</t>
    <phoneticPr fontId="1"/>
  </si>
  <si>
    <t>ターミネータ10plus データ完全抹消 BIOS/UEFI版 年間保守 ライセンス300～499</t>
    <rPh sb="16" eb="18">
      <t>カンゼン</t>
    </rPh>
    <rPh sb="18" eb="20">
      <t>マッショウ</t>
    </rPh>
    <rPh sb="30" eb="31">
      <t>バン</t>
    </rPh>
    <rPh sb="32" eb="34">
      <t>ネンカン</t>
    </rPh>
    <rPh sb="34" eb="36">
      <t>ホシュ</t>
    </rPh>
    <phoneticPr fontId="1"/>
  </si>
  <si>
    <t>TMZ-91S5</t>
    <phoneticPr fontId="1"/>
  </si>
  <si>
    <t>ターミネータ10plus データ完全抹消 BIOS/UEFI版 年間保守 ライセンス500～999</t>
    <rPh sb="16" eb="18">
      <t>カンゼン</t>
    </rPh>
    <rPh sb="18" eb="20">
      <t>マッショウ</t>
    </rPh>
    <rPh sb="30" eb="31">
      <t>バン</t>
    </rPh>
    <rPh sb="32" eb="34">
      <t>ネンカン</t>
    </rPh>
    <rPh sb="34" eb="36">
      <t>ホシュ</t>
    </rPh>
    <phoneticPr fontId="1"/>
  </si>
  <si>
    <t>TMZ-91S6</t>
    <phoneticPr fontId="1"/>
  </si>
  <si>
    <t>ターミネータ10plus データ完全抹消 BIOS/UEFI版 年間保守 ライセンス1000～4999</t>
    <rPh sb="16" eb="18">
      <t>カンゼン</t>
    </rPh>
    <rPh sb="18" eb="20">
      <t>マッショウ</t>
    </rPh>
    <rPh sb="30" eb="31">
      <t>バン</t>
    </rPh>
    <rPh sb="32" eb="34">
      <t>ネンカン</t>
    </rPh>
    <rPh sb="34" eb="36">
      <t>ホシュ</t>
    </rPh>
    <phoneticPr fontId="1"/>
  </si>
  <si>
    <t>TMZ-91S7</t>
  </si>
  <si>
    <t xml:space="preserve">ターミネータ10plus データ完全抹消 BIOS/UEFI版 年間保守 ライセンス5000～ </t>
    <rPh sb="32" eb="34">
      <t>ネンカン</t>
    </rPh>
    <rPh sb="34" eb="36">
      <t>ホシュ</t>
    </rPh>
    <phoneticPr fontId="1"/>
  </si>
  <si>
    <t>TMZ-91SN1</t>
    <phoneticPr fontId="1"/>
  </si>
  <si>
    <t>ターミネータ10plus データ完全抹消 BIOS/UEFI版 無制限 年間保守 ライセンス</t>
    <rPh sb="32" eb="35">
      <t>ムセイゲン</t>
    </rPh>
    <rPh sb="36" eb="38">
      <t>ネンカン</t>
    </rPh>
    <rPh sb="38" eb="40">
      <t>ホシュ</t>
    </rPh>
    <phoneticPr fontId="10"/>
  </si>
  <si>
    <t>ターミネータ10plus データ完全抹消 BIOS/UEFI版 無制限年間ライセンス</t>
    <rPh sb="32" eb="35">
      <t>ムセイゲン</t>
    </rPh>
    <rPh sb="35" eb="37">
      <t>ネンカン</t>
    </rPh>
    <phoneticPr fontId="10"/>
  </si>
  <si>
    <t>TMZ-91SN2</t>
    <phoneticPr fontId="1"/>
  </si>
  <si>
    <t xml:space="preserve">ターミネータ10plus データ完全抹消 BIOS/UEFI版 無制限 年間保守 更新ライセンス    </t>
    <rPh sb="32" eb="35">
      <t>ムセイゲン</t>
    </rPh>
    <rPh sb="36" eb="38">
      <t>ネンカン</t>
    </rPh>
    <rPh sb="38" eb="40">
      <t>ホシュ</t>
    </rPh>
    <phoneticPr fontId="10"/>
  </si>
  <si>
    <t>ファイナルパソコン引越しWin10特別版 年間保守 ライセンス1～29</t>
    <rPh sb="9" eb="11">
      <t>ヒッコ</t>
    </rPh>
    <rPh sb="21" eb="23">
      <t>ネンカン</t>
    </rPh>
    <rPh sb="23" eb="25">
      <t>ホシュ</t>
    </rPh>
    <phoneticPr fontId="3"/>
  </si>
  <si>
    <t>ファイナルパソコン引越しWin10特別版</t>
    <rPh sb="9" eb="11">
      <t>ヒッコ</t>
    </rPh>
    <phoneticPr fontId="3"/>
  </si>
  <si>
    <t>複数</t>
    <rPh sb="0" eb="2">
      <t>フクスウ</t>
    </rPh>
    <phoneticPr fontId="1"/>
  </si>
  <si>
    <t>ファイナルパソコン引越しWin10特別版 年間保守 ライセンス30～49</t>
    <rPh sb="9" eb="11">
      <t>ヒッコ</t>
    </rPh>
    <rPh sb="21" eb="23">
      <t>ネンカン</t>
    </rPh>
    <rPh sb="23" eb="25">
      <t>ホシュ</t>
    </rPh>
    <phoneticPr fontId="3"/>
  </si>
  <si>
    <t>ファイナルパソコン引越しWin10特別版 年間保守 ライセンス50～99</t>
    <rPh sb="9" eb="11">
      <t>ヒッコ</t>
    </rPh>
    <rPh sb="21" eb="23">
      <t>ネンカン</t>
    </rPh>
    <rPh sb="23" eb="25">
      <t>ホシュ</t>
    </rPh>
    <phoneticPr fontId="3"/>
  </si>
  <si>
    <t>ファイナルパソコン引越しWin10特別版 年間保守 ライセンス100～299</t>
    <rPh sb="21" eb="23">
      <t>ネンカン</t>
    </rPh>
    <rPh sb="23" eb="25">
      <t>ホシュ</t>
    </rPh>
    <phoneticPr fontId="3"/>
  </si>
  <si>
    <t>ファイナルパソコン引越しWin10特別版 年間保守 ライセンス300～999</t>
    <rPh sb="21" eb="23">
      <t>ネンカン</t>
    </rPh>
    <rPh sb="23" eb="25">
      <t>ホシュ</t>
    </rPh>
    <phoneticPr fontId="3"/>
  </si>
  <si>
    <t>ファイナルパソコン引越しWin10特別版 年間保守 ライセンス1000～</t>
    <rPh sb="21" eb="23">
      <t>ネンカン</t>
    </rPh>
    <rPh sb="23" eb="25">
      <t>ホシュ</t>
    </rPh>
    <phoneticPr fontId="3"/>
  </si>
  <si>
    <t>FP6-2S1</t>
  </si>
  <si>
    <t>FP6-2S2</t>
  </si>
  <si>
    <t>FP6-2S3</t>
  </si>
  <si>
    <t>FP6-2S4</t>
  </si>
  <si>
    <t>FP6-2S5</t>
  </si>
  <si>
    <t>FP6-2S6</t>
  </si>
  <si>
    <t>FP6-2S7</t>
  </si>
  <si>
    <t>FP6-2S8</t>
  </si>
  <si>
    <t>ファイナル丸ごとバックアップ 年間保守 ライセンス1～29</t>
    <rPh sb="15" eb="17">
      <t>ネンカン</t>
    </rPh>
    <rPh sb="17" eb="19">
      <t>ホシュ</t>
    </rPh>
    <phoneticPr fontId="1"/>
  </si>
  <si>
    <t>ファイナル丸ごとバックアップ 年間保守 ライセンス30～49</t>
    <rPh sb="15" eb="17">
      <t>ネンカン</t>
    </rPh>
    <rPh sb="17" eb="19">
      <t>ホシュ</t>
    </rPh>
    <phoneticPr fontId="1"/>
  </si>
  <si>
    <t>ファイナル丸ごとバックアップ 年間保守 ライセンス50～99</t>
    <rPh sb="15" eb="17">
      <t>ネンカン</t>
    </rPh>
    <rPh sb="17" eb="19">
      <t>ホシュ</t>
    </rPh>
    <phoneticPr fontId="1"/>
  </si>
  <si>
    <t>ファイナル丸ごとバックアップ 年間保守 ライセンス100～299</t>
    <rPh sb="15" eb="17">
      <t>ネンカン</t>
    </rPh>
    <rPh sb="17" eb="19">
      <t>ホシュ</t>
    </rPh>
    <phoneticPr fontId="1"/>
  </si>
  <si>
    <t>ファイナル丸ごとバックアップ 年間保守 ライセンス300～999</t>
    <rPh sb="15" eb="17">
      <t>ネンカン</t>
    </rPh>
    <rPh sb="17" eb="19">
      <t>ホシュ</t>
    </rPh>
    <phoneticPr fontId="1"/>
  </si>
  <si>
    <t>ファイナル丸ごとバックアップ 年間保守 ライセンス1000～</t>
    <rPh sb="15" eb="17">
      <t>ネンカン</t>
    </rPh>
    <rPh sb="17" eb="19">
      <t>ホシュ</t>
    </rPh>
    <phoneticPr fontId="1"/>
  </si>
  <si>
    <t>ファイナルランサムディフェンダー 3年間保守 ライセンス1～29</t>
    <rPh sb="18" eb="19">
      <t>ネン</t>
    </rPh>
    <rPh sb="19" eb="20">
      <t>カン</t>
    </rPh>
    <rPh sb="20" eb="22">
      <t>ホシュ</t>
    </rPh>
    <phoneticPr fontId="1"/>
  </si>
  <si>
    <t>ファイナルランサムディフェンダー</t>
    <phoneticPr fontId="1"/>
  </si>
  <si>
    <t>RD1-1S2</t>
  </si>
  <si>
    <t>ファイナルランサムディフェンダー 3年間保守 ライセンス30～99</t>
    <rPh sb="18" eb="19">
      <t>ネン</t>
    </rPh>
    <rPh sb="19" eb="20">
      <t>カン</t>
    </rPh>
    <rPh sb="20" eb="22">
      <t>ホシュ</t>
    </rPh>
    <phoneticPr fontId="1"/>
  </si>
  <si>
    <t>RD1-1S3</t>
  </si>
  <si>
    <t>ファイナルランサムディフェンダー 3年間保守 ライセンス100～299</t>
    <rPh sb="18" eb="19">
      <t>ネン</t>
    </rPh>
    <rPh sb="19" eb="20">
      <t>カン</t>
    </rPh>
    <rPh sb="20" eb="22">
      <t>ホシュ</t>
    </rPh>
    <phoneticPr fontId="1"/>
  </si>
  <si>
    <t>RD1-1S4</t>
  </si>
  <si>
    <t>ファイナルランサムディフェンダー 3年間保守 ライセンス300～499</t>
    <rPh sb="18" eb="19">
      <t>ネン</t>
    </rPh>
    <rPh sb="19" eb="20">
      <t>カン</t>
    </rPh>
    <rPh sb="20" eb="22">
      <t>ホシュ</t>
    </rPh>
    <phoneticPr fontId="1"/>
  </si>
  <si>
    <t>RD1-1S5</t>
  </si>
  <si>
    <t>ファイナルランサムディフェンダー 3年間保守 ライセンス500～999</t>
    <rPh sb="18" eb="19">
      <t>ネン</t>
    </rPh>
    <rPh sb="19" eb="20">
      <t>カン</t>
    </rPh>
    <rPh sb="20" eb="22">
      <t>ホシュ</t>
    </rPh>
    <phoneticPr fontId="1"/>
  </si>
  <si>
    <t>RD1-1S6</t>
  </si>
  <si>
    <t>ファイナルランサムディフェンダー 3年間保守 ライセンス1000～4999</t>
    <rPh sb="18" eb="19">
      <t>ネン</t>
    </rPh>
    <rPh sb="19" eb="20">
      <t>カン</t>
    </rPh>
    <rPh sb="20" eb="22">
      <t>ホシュ</t>
    </rPh>
    <phoneticPr fontId="1"/>
  </si>
  <si>
    <t>ファイナルランサムディフェンダー 3年間保守 ライセンス5000～</t>
    <rPh sb="18" eb="19">
      <t>ネン</t>
    </rPh>
    <rPh sb="19" eb="20">
      <t>カン</t>
    </rPh>
    <rPh sb="20" eb="22">
      <t>ホシュ</t>
    </rPh>
    <phoneticPr fontId="1"/>
  </si>
  <si>
    <t>FP6-2SP</t>
  </si>
  <si>
    <t>TMP-91LN1</t>
  </si>
  <si>
    <t>TMP-91LN2</t>
  </si>
  <si>
    <t>TMZ-91LN2</t>
  </si>
  <si>
    <t xml:space="preserve">ターミネータ10plus データ完全抹消 BIOS/UEFI版 無制限年間更新ライセンス    </t>
    <rPh sb="32" eb="35">
      <t>ムセイゲン</t>
    </rPh>
    <rPh sb="35" eb="37">
      <t>ネンカン</t>
    </rPh>
    <rPh sb="37" eb="39">
      <t>コウシン</t>
    </rPh>
    <phoneticPr fontId="10"/>
  </si>
  <si>
    <t>年間製品</t>
    <rPh sb="0" eb="2">
      <t>ネンカン</t>
    </rPh>
    <rPh sb="2" eb="4">
      <t>セイヒン</t>
    </rPh>
    <phoneticPr fontId="1"/>
  </si>
  <si>
    <t>保有
ライセンスキー</t>
    <rPh sb="0" eb="2">
      <t>ホユウ</t>
    </rPh>
    <phoneticPr fontId="1"/>
  </si>
  <si>
    <t>※「ターミネータシリーズ」で保有ライセンスキーがパッケージ版に付属のものである場合は、新たなライセンスキーを発行いたします。</t>
    <rPh sb="14" eb="16">
      <t>ホユウ</t>
    </rPh>
    <rPh sb="29" eb="30">
      <t>バン</t>
    </rPh>
    <rPh sb="31" eb="33">
      <t>フゾク</t>
    </rPh>
    <rPh sb="39" eb="41">
      <t>バアイ</t>
    </rPh>
    <rPh sb="42" eb="43">
      <t>アラ</t>
    </rPh>
    <rPh sb="53" eb="55">
      <t>ハッコウ</t>
    </rPh>
    <phoneticPr fontId="1"/>
  </si>
  <si>
    <t>　AOSデータ株式会社
　URL : https://aosdata.co.jp</t>
    <phoneticPr fontId="1"/>
  </si>
  <si>
    <t>-</t>
    <phoneticPr fontId="1"/>
  </si>
  <si>
    <t>AXIIY1</t>
    <phoneticPr fontId="1"/>
  </si>
  <si>
    <t>日</t>
  </si>
  <si>
    <t>月</t>
  </si>
  <si>
    <t>年</t>
    <rPh sb="0" eb="1">
      <t>ネン</t>
    </rPh>
    <phoneticPr fontId="1"/>
  </si>
  <si>
    <t>EDS1-1MU</t>
  </si>
  <si>
    <t>FB8-1S1</t>
  </si>
  <si>
    <t>FB8-1S2</t>
  </si>
  <si>
    <t>FB8-1S3</t>
  </si>
  <si>
    <t>FB8-1S4</t>
  </si>
  <si>
    <t>FB8-1S5</t>
  </si>
  <si>
    <t>FB8-1S6</t>
  </si>
  <si>
    <t>FI8-1L</t>
  </si>
  <si>
    <t>FI8-1M</t>
  </si>
  <si>
    <t>FP6-2L1</t>
  </si>
  <si>
    <t>FP6-2L2</t>
  </si>
  <si>
    <t>FP6-2L3</t>
  </si>
  <si>
    <t>FP6-2L4</t>
  </si>
  <si>
    <t>FP6-2L5</t>
  </si>
  <si>
    <t>FP6-2L6</t>
  </si>
  <si>
    <t>FP6-2L7</t>
  </si>
  <si>
    <t>FP6-2L8</t>
  </si>
  <si>
    <t>FP6-2M</t>
  </si>
  <si>
    <t>FP7-1L1</t>
  </si>
  <si>
    <t>FP7-1L1R</t>
  </si>
  <si>
    <t>FP7-1L1R2</t>
  </si>
  <si>
    <t>FP7-1L2</t>
  </si>
  <si>
    <t>FP7-1L3</t>
  </si>
  <si>
    <t>FP7-1L4</t>
  </si>
  <si>
    <t>FP7-1L5</t>
  </si>
  <si>
    <t>FP7-1M</t>
  </si>
  <si>
    <t>NN3-1ACL1U</t>
  </si>
  <si>
    <t>NN3-1ACL2U</t>
  </si>
  <si>
    <t>NN3-1ACL3U</t>
  </si>
  <si>
    <t>NN3-1ACL4U</t>
  </si>
  <si>
    <t>NN3-1ACL5U</t>
  </si>
  <si>
    <t>NN3-1L1U</t>
  </si>
  <si>
    <t>NN3-1L2U</t>
  </si>
  <si>
    <t>NN3-1L3U</t>
  </si>
  <si>
    <t>NN3-1L4U</t>
  </si>
  <si>
    <t>NN3-1L5U</t>
  </si>
  <si>
    <t>NN5-1ACL1</t>
  </si>
  <si>
    <t>NN5-1ACL1U</t>
  </si>
  <si>
    <t>NN5-1ACL2</t>
  </si>
  <si>
    <t>NN5-1ACL2U</t>
  </si>
  <si>
    <t>NN5-1ACL3</t>
  </si>
  <si>
    <t>NN5-1ACL3U</t>
  </si>
  <si>
    <t>NN5-1ACL4</t>
  </si>
  <si>
    <t>NN5-1ACL4U</t>
  </si>
  <si>
    <t>NN5-1ACL5</t>
  </si>
  <si>
    <t>NN5-1ACL5U</t>
  </si>
  <si>
    <t>NN5-1ACL6</t>
  </si>
  <si>
    <t>NN5-1L1</t>
  </si>
  <si>
    <t>NN5-1L1U</t>
  </si>
  <si>
    <t>NN5-1L2</t>
  </si>
  <si>
    <t>NN5-1L2U</t>
  </si>
  <si>
    <t>NN5-1L3</t>
  </si>
  <si>
    <t>NN5-1L3U</t>
  </si>
  <si>
    <t>NN5-1L4</t>
  </si>
  <si>
    <t>NN5-1L4U</t>
  </si>
  <si>
    <t>NN5-1L5</t>
  </si>
  <si>
    <t>NN5-1L5U</t>
  </si>
  <si>
    <t>NN5-1L6</t>
  </si>
  <si>
    <t>TMZ-91L1</t>
  </si>
  <si>
    <t>TMZ-91L2</t>
  </si>
  <si>
    <t>TMZ-91L3</t>
  </si>
  <si>
    <t>TMZ-91L4</t>
  </si>
  <si>
    <t>TMZ-91L5</t>
  </si>
  <si>
    <t>TMZ-91L6</t>
  </si>
  <si>
    <t>TMZ-91L7</t>
  </si>
  <si>
    <t>TMZ-91M</t>
  </si>
  <si>
    <t>TMP-91L1</t>
  </si>
  <si>
    <t>TMP-91L2</t>
  </si>
  <si>
    <t>TMP-91L3</t>
  </si>
  <si>
    <t>TMP-91L4</t>
  </si>
  <si>
    <t>TMP-91L5</t>
  </si>
  <si>
    <t>TMP-91L6</t>
  </si>
  <si>
    <t>TMP-91L7</t>
  </si>
  <si>
    <t>TMP-91M</t>
  </si>
  <si>
    <t>RD1-1S1</t>
  </si>
  <si>
    <t>RD1-1S7</t>
  </si>
  <si>
    <t>FD10-2KL1</t>
  </si>
  <si>
    <t>FD10-2KL2</t>
  </si>
  <si>
    <t>FD10-2KL3</t>
  </si>
  <si>
    <t>AOSBOX 通常版 50GB 1年更新ライセンス</t>
  </si>
  <si>
    <t>AOSBOX 通常版 75GB 1年更新ライセンス</t>
  </si>
  <si>
    <t>AOSBOX 通常版 100GB 1年更新ライセンス</t>
  </si>
  <si>
    <t>AOSBOX 通常版 125GB 1年更新ライセンス</t>
  </si>
  <si>
    <t>AOSBOX 通常版 150GB 1年更新ライセンス</t>
  </si>
  <si>
    <t>AOSBOX 通常版 175GB 1年更新ライセンス</t>
  </si>
  <si>
    <t>AOSBOX 通常版 200GB 1年更新ライセンス</t>
  </si>
  <si>
    <t>AOSBOX 通常版 225GB 1年更新ライセンス</t>
  </si>
  <si>
    <t>AOSBOX 通常版 250GB 1年更新ライセンス</t>
  </si>
  <si>
    <t>AOSBOX 1年ライセンス50GB （通常版）</t>
  </si>
  <si>
    <t>AOSBOX 通常版 275GB 1年更新ライセンス</t>
  </si>
  <si>
    <t>AOSBOX 通常版 300GB 1年更新ライセンス</t>
  </si>
  <si>
    <t>AOSBOX 通常版 325GB 1年更新ライセンス</t>
  </si>
  <si>
    <t>AOSBOX 通常版 350GB 1年更新ライセンス</t>
  </si>
  <si>
    <t>AOSBOX 通常版 375GB 1年更新ライセンス</t>
  </si>
  <si>
    <t>AOSBOX 通常版 400GB 1年更新ライセンス</t>
  </si>
  <si>
    <t>AOSBOX 通常版 425GB 1年更新ライセンス</t>
  </si>
  <si>
    <t>AOSBOX 通常版 450GB 1年更新ライセンス</t>
  </si>
  <si>
    <t>AOSBOX 通常版 475GB 1年更新ライセンス</t>
  </si>
  <si>
    <t>AOSBOX 通常版 500GB 1年更新ライセンス</t>
  </si>
  <si>
    <t>AOSBOX 通常版 容量50GB追加ライセンス 残期間1-3ヶ月版</t>
  </si>
  <si>
    <t>AOSBOX 通常版 容量50GB追加ライセンス 残期間4-6ヶ月版</t>
  </si>
  <si>
    <t>AOSBOX 通常版 容量50GB追加ライセンス 残期間7-9ヶ月版</t>
  </si>
  <si>
    <t>AOSBOX 通常版 容量50GB追加ライセンス 残期間10-12ヶ月版</t>
  </si>
  <si>
    <t>AOSBOX for 奉行 スタンドアロン版</t>
  </si>
  <si>
    <t>AOSBOX for 奉行 ネットワーク版</t>
  </si>
  <si>
    <t>AOSBOX for 奉行 Pro版</t>
  </si>
  <si>
    <t>AOSBOX for 奉行 通常ストレージ (100GB単位)</t>
  </si>
  <si>
    <t>AOSBOX for 奉行 コールドストレージ (500GB単位)</t>
  </si>
  <si>
    <t>AOSBOX for 奉行 ユーザー数 (1人単位)</t>
  </si>
  <si>
    <t>AOSBOX for 奉行 サーバ台数 (1台単位)</t>
  </si>
  <si>
    <t>AOSBOX Business 通常ストレージ 100GB 月額版</t>
  </si>
  <si>
    <t>AOSBOX Business 追加プラン コールドストレージ 500GB 月額版</t>
  </si>
  <si>
    <t>AOSBOX Business 追加プラン サーバ(1台) 月額版</t>
  </si>
  <si>
    <t>AOSBOX Business 追加プラン 通常ストレージ 100GB 月額版</t>
  </si>
  <si>
    <t>AOSBOX Business 追加プラン ユーザ(1ID) 月額版</t>
  </si>
  <si>
    <t>AOSBOX Business コールドストレージ 1TB NAS版 1年版</t>
  </si>
  <si>
    <t>AOSBOX Business ITS カスタマイズプラン</t>
  </si>
  <si>
    <t>AOSBOX Business コールドストレージ 500GB NAS版 1年版</t>
  </si>
  <si>
    <t>AOSBOX Business コールドストレージ 2TB NAS版 1年版</t>
  </si>
  <si>
    <t>AOSBOX Business コールドストレージ 500GB サーバ版 1年版</t>
  </si>
  <si>
    <t>AOSBOX Business コールドストレージ 1TB サーバ版 1年版</t>
  </si>
  <si>
    <t>AOSBOX Business コールドストレージ 2TB サーバ版 1年版</t>
  </si>
  <si>
    <t>AOSBOX Business 通常ストレージ 100GB NAS版 1年版</t>
  </si>
  <si>
    <t>AOSBOX Business 通常ストレージ 300GB NAS版 1年版</t>
  </si>
  <si>
    <t>AOSBOX Business 通常ストレージ 500GB NAS版 1年版</t>
  </si>
  <si>
    <t>AOSBOX Business 通常ストレージ 100GB サーバ版 1年版</t>
  </si>
  <si>
    <t>AOSBOX Business 通常ストレージ 300GB サーバ版 1年版</t>
  </si>
  <si>
    <t>AOSBOX Business 通常ストレージ 500GB サーバ版 1年版</t>
  </si>
  <si>
    <t>AOSBOX Business ITS カスタマイズライセンス 100GB</t>
  </si>
  <si>
    <t>AOSBOX Business ITS カスタマイズライセンス 200GB</t>
  </si>
  <si>
    <t>AOSBOX Business ITS カスタマイズライセンス 500GB</t>
  </si>
  <si>
    <t>AOSBOX Business ITS サーバ追加ライセンス</t>
  </si>
  <si>
    <t>AOSBOX Business カスタマイズプラン コールドストレージ 500GB 1年版</t>
  </si>
  <si>
    <t>AOSBOX Business サーバ(1台)追加オプション 1年版</t>
  </si>
  <si>
    <t>AOSBOX Business カスタマイズプラン 通常ストレージ 100GB 1年版</t>
  </si>
  <si>
    <t>AOSBOX Business カスタマイズプラン ユーザ(1ID) 1年版</t>
  </si>
  <si>
    <t>AOSBOX Business ITS 100GBセット 年間保守費用</t>
  </si>
  <si>
    <t>AOSBOX Business ITS 200GBセット 年間保守費用</t>
  </si>
  <si>
    <t>AOSBOX Business ITS 500GBセット 年間保守費用</t>
  </si>
  <si>
    <t>AOSBOX Business 管理者設定費</t>
  </si>
  <si>
    <t>AOSBOX Business クライアントPC(1台) 設定費</t>
  </si>
  <si>
    <t>AOSBOX Business サーバ(1台) 設定費</t>
  </si>
  <si>
    <t>AOSBOX Business 通常ストレージ 100GB 10ID 月額版</t>
  </si>
  <si>
    <t>AOSBOX Business 通常ストレージ 200GB 20ID 月額版</t>
  </si>
  <si>
    <t>AOSBOX Business 通常ストレージ 500GB 50ID 月額版</t>
  </si>
  <si>
    <t>AOSBOX Business 通常ストレージ 1TB 100ID 月額版</t>
  </si>
  <si>
    <t>AOSBOX Business コールドストレージ 1TB 100ID 月額版</t>
  </si>
  <si>
    <t>AOSBOX Business コールドストレージ 2TB 100ID月額版</t>
  </si>
  <si>
    <t>AOSBOX Business コールドストレージ 5TB 100ID月額版</t>
  </si>
  <si>
    <t>AOSBOX Business 通常ストレージ 100GB 10ID 1年版</t>
  </si>
  <si>
    <t>AOSBOX Business 通常ストレージ 100GB 1年版</t>
  </si>
  <si>
    <t>AOSBOX Business 通常ストレージ 200GB 20ID 1年版</t>
  </si>
  <si>
    <t>AOSBOX Business 通常ストレージ 500GB 50ID 1年版</t>
  </si>
  <si>
    <t>AOSBOX Business 通常ストレージ 1TB 100ID 1年版</t>
  </si>
  <si>
    <t>AOSBOX Business コールドストレージ 1TB 100ID 1年版</t>
  </si>
  <si>
    <t>AOSBOX Business コールドストレージ 2TB 100ID 1年版</t>
  </si>
  <si>
    <t>AOSBOX Business コールドストレージ 5TB 100ID 1年版</t>
  </si>
  <si>
    <t>AOSBOX Business コールドストレージ 1TB 1年版 NASセット版</t>
  </si>
  <si>
    <t>AOSBOX Business コールドストレージ 2TB 1年版 NASセット版</t>
  </si>
  <si>
    <t>AOSBOX Cool 1年版</t>
  </si>
  <si>
    <t>AOSBOX AIプラス コールドストレージ 1TB 100ID 月額版</t>
  </si>
  <si>
    <t>AOSBOX AIプラス コールドストレージ 5TB 100ID 月額版</t>
  </si>
  <si>
    <t>AOSBOX AIプラス コールドストレージ 1TB 100ID 1年版</t>
  </si>
  <si>
    <t>AOSBOX AIプラス コールドストレージ 5TB 100ID 1年版</t>
  </si>
  <si>
    <t>AOSBOX AIプラス 通常ストレージ 100GB 10ID 月額版</t>
  </si>
  <si>
    <t>AOSBOX AIプラス 通常ストレージ 1TB 100ID 月額版</t>
  </si>
  <si>
    <t>AOSBOX AIプラス 通常ストレージ 100GB 10ID 1年版</t>
  </si>
  <si>
    <t>AOSBOX AIプラス 通常ストレージ 1TB 100ID 1年版</t>
  </si>
  <si>
    <t>AOSBOX AIプラス 全文検索機能(100GB) 月額版</t>
  </si>
  <si>
    <t>AOSBOX AIプラス OCR機能(1000ページ)</t>
  </si>
  <si>
    <t>AOSBOX AIプラス サーバ(1台)追加オプション 月額版</t>
  </si>
  <si>
    <t>AOSBOX AIプラス ユーザ(1ID)追加オプション 月額版</t>
  </si>
  <si>
    <t>AOSBOX AIプラス Video Streaming(HD)機能(100GB) 月額版</t>
  </si>
  <si>
    <t>AOSBOX AIプラス 全文検索機能(100GB) 1年版</t>
  </si>
  <si>
    <t>AOSBOX AIプラス サーバ(1台)追加オプション 1年版</t>
  </si>
  <si>
    <t>AOSBOX AIプラス ユーザ(1ID)追加オプション 1年版</t>
  </si>
  <si>
    <t>AOSBOX AIプラス Video Streaming(HD)機能(100GB) 1年版</t>
  </si>
  <si>
    <t>AOSBOX AIプラス 管理者設定費</t>
  </si>
  <si>
    <t>AOSBOX AIプラス クライアントPC(1台) 設定費</t>
  </si>
  <si>
    <t>AOSBOX AIプラス サーバ(1台) 設定費</t>
  </si>
  <si>
    <t>AOSBOX Business Plus コールドストレージ 500GB 50ID 月額版</t>
  </si>
  <si>
    <t>AOSBOX Business Plus コールドストレージ 1TB 100ID 月額版</t>
  </si>
  <si>
    <t>AOSBOX Business Plus コールドストレージ 5TB 100ID 月額版</t>
  </si>
  <si>
    <t>AOSBOX Business Plus コールドストレージ 500GB 50ID 1年版</t>
  </si>
  <si>
    <t>AOSBOX Business Plus コールドストレージ 1TB 100ID 1年版</t>
  </si>
  <si>
    <t>AOSBOX Business Plus コールドストレージ 5TB 100ID 1年版</t>
  </si>
  <si>
    <t>AOSBOX Business Plus 通常ストレージ 10GB 1ID 月額版</t>
  </si>
  <si>
    <t>AOSBOX Business Plus 通常ストレージ 30GB 3ID 月額版</t>
  </si>
  <si>
    <t>AOSBOX Business Plus 通常ストレージ 50GB 5ID 月額版</t>
  </si>
  <si>
    <t>AOSBOX Business Plus 通常ストレージ 100GB 10ID 月額版</t>
  </si>
  <si>
    <t>AOSBOX Business Plus 通常ストレージ 1TB 100ID 月額版</t>
  </si>
  <si>
    <t>AOSBOX Business Plus 通常ストレージ 10GB 1ID 1年版</t>
  </si>
  <si>
    <t>AOSBOX Business Plus 通常ストレージ 30GB 3ID 1年版</t>
  </si>
  <si>
    <t>AOSBOX Business Plus 通常ストレージ 50GB 5ID 1年版</t>
  </si>
  <si>
    <t>AOSBOX Business Plus 通常ストレージ 100GB 10ID 1年版</t>
  </si>
  <si>
    <t>AOSBOX Business Plus 通常ストレージ 1TB 100ID 1年版</t>
  </si>
  <si>
    <t>AOSBOX Business Plus サーバ(1台)追加オプション 月額版</t>
  </si>
  <si>
    <t>AOSBOX Business Plus ユーザ(1ID)追加オプション 月額版</t>
  </si>
  <si>
    <t>AOSBOX Business Plus サーバ(1台)追加オプション 1年版</t>
  </si>
  <si>
    <t>AOSBOX Business Plus ユーザ(1ID)追加オプション 1年版</t>
  </si>
  <si>
    <t>AOSBOX Business Plus 管理者設定費</t>
  </si>
  <si>
    <t>AOSBOX Business Plus クライアントPC(1台) 設定費</t>
  </si>
  <si>
    <t>AOSBOX Business Plus サーバ(1台) 設定費</t>
  </si>
  <si>
    <t>電子データシュレッダー2　年間保守 ライセンス1～29</t>
  </si>
  <si>
    <t>電子データシュレッダー2　年間保守 ライセンス30～99</t>
  </si>
  <si>
    <t>電子データシュレッダー2　年間保守 ライセンス100～299</t>
  </si>
  <si>
    <t>電子データシュレッダー2　年間保守 ライセンス300～499</t>
  </si>
  <si>
    <t>電子データシュレッダー2　年間保守 ライセンス500～999</t>
  </si>
  <si>
    <t>電子データシュレッダー2　年間保守 ライセンス1000～4999</t>
  </si>
  <si>
    <t>電子データシュレッダー2　年間保守 ライセンス5000～</t>
  </si>
  <si>
    <t>ファイナルハードディスク/SSD入れ替え15plus Windows10対応版 ライセンス</t>
  </si>
  <si>
    <t>ファイナルパソコン引越し enterprise ライセンス1～29</t>
  </si>
  <si>
    <t>ファイナルパソコン引越し enterprise ライセンス30～49</t>
  </si>
  <si>
    <t>ファイナルパソコン引越し enterprise ライセンス50～99</t>
  </si>
  <si>
    <t>ファイナルパソコン引越し enterprise ライセンス100～299</t>
  </si>
  <si>
    <t>ファイナルパソコン引越し enterprise ライセンス300～999</t>
  </si>
  <si>
    <t>ファイナルパソコン引越し enterprise ライセンス1000～4999</t>
  </si>
  <si>
    <t>ファイナルパソコン引越し enterprise ライセンス5000～9999</t>
  </si>
  <si>
    <t>ファイナルパソコン引越し enterprise ライセンス10000～</t>
  </si>
  <si>
    <t>ファイナルパソコン引越し enterprise メディア・マニュアル</t>
  </si>
  <si>
    <t>ファイナルパソコン引越し enterprise　導入サポートパック</t>
  </si>
  <si>
    <t>ファイナルパソコン引越しWin10特別版 ライセンス1～29</t>
  </si>
  <si>
    <t>パソコン引越し＋データ抹消 リコージャパン様専用ライセンス</t>
  </si>
  <si>
    <t>ファイナルパソコン引越しWin10特別版 ライセンス30～49</t>
  </si>
  <si>
    <t>ファイナルパソコン引越しWin10特別版 ライセンス50～99</t>
  </si>
  <si>
    <t>ファイナルパソコン引越しWin10特別版 ライセンス100～299</t>
  </si>
  <si>
    <t>ファイナルパソコン引越しWin10特別版 ライセンス300～999</t>
  </si>
  <si>
    <t>ファイナルパソコン引越しWin10特別版 メディア・マニュアル</t>
  </si>
  <si>
    <t>マイナンバーファインダー</t>
  </si>
  <si>
    <t>NetNannyインターネットフィルタリング アカデミック更新ライセンス1～9</t>
  </si>
  <si>
    <t>NetNannyインターネットフィルタリング アカデミックライセンス10～29</t>
  </si>
  <si>
    <t>NetNannyインターネットフィルタリング アカデミック更新ライセンス10～29</t>
  </si>
  <si>
    <t>NetNannyインターネットフィルタリング アカデミックライセンス30～49</t>
  </si>
  <si>
    <t>NetNannyインターネットフィルタリング アカデミック更新ライセンス30～49</t>
  </si>
  <si>
    <t>NetNannyインターネットフィルタリング アカデミックライセンス50～99</t>
  </si>
  <si>
    <t>NetNannyインターネットフィルタリング アカデミック更新ライセンス50～99</t>
  </si>
  <si>
    <t>NetNannyインターネットフィルタリング アカデミックライセンス100～249</t>
  </si>
  <si>
    <t>NetNannyインターネットフィルタリング アカデミック更新ライセンス100～249</t>
  </si>
  <si>
    <t>NetNannyインターネットフィルタリング アカデミックライセンス250～</t>
  </si>
  <si>
    <t>NetNannyインターネットフィルタリング 更新ライセンス1～9</t>
  </si>
  <si>
    <t>NetNannyインターネットフィルタリング 更新ライセンス10～29</t>
  </si>
  <si>
    <t>NetNannyインターネットフィルタリング 更新ライセンス50～99</t>
  </si>
  <si>
    <t>ターミネータ10plus データ完全抹消 BIOS/UEFI版 ライセンス5～29</t>
  </si>
  <si>
    <t>ターミネータ10plus データ完全抹消 BIOS/UEFI版 ライセンス30～99</t>
  </si>
  <si>
    <t>ターミネータ10plus データ完全抹消 BIOS/UEFI版 ライセンス100～299</t>
  </si>
  <si>
    <t>ターミネータ10plus データ完全抹消 BIOS/UEFI版 ライセンス300～499</t>
  </si>
  <si>
    <t>ターミネータ10plus データ完全抹消 BIOS/UEFI版 ライセンス500～999</t>
  </si>
  <si>
    <t>ターミネータ10plus データ完全抹消 BIOS/UEFI版 ライセンス1000～4999</t>
  </si>
  <si>
    <t>ターミネータ10plus データ完全抹消 BIOS/UEFI版 ライセンス5000～</t>
  </si>
  <si>
    <t>ターミネータ10plus データ完全抹消 BIOS/UEFI版 メディア・マニュアル</t>
  </si>
  <si>
    <t>ファイナルデータ11plus 復元+Office修復　官公庁向け年間ライセンス5～19</t>
  </si>
  <si>
    <t>ファイナルデータ11plus 復元+Office修復　官公庁向け年間ライセンス20～49</t>
  </si>
  <si>
    <t>型番</t>
    <rPh sb="0" eb="2">
      <t>カタバン</t>
    </rPh>
    <phoneticPr fontId="1"/>
  </si>
  <si>
    <t>ファイナルパソコン引越し enterprise　年間保守 ライセンス1～29</t>
  </si>
  <si>
    <t>ファイナルパソコン引越し enterprise　年間保守 ライセンス30～49</t>
  </si>
  <si>
    <t>ファイナルパソコン引越し enterprise　年間保守 ライセンス50～99</t>
  </si>
  <si>
    <t>ファイナルパソコン引越し enterprise　年間保守 ライセンス100～299</t>
  </si>
  <si>
    <t>ファイナルパソコン引越し enterprise　年間保守 ライセンス300～999</t>
  </si>
  <si>
    <t>ファイナルパソコン引越し enterprise　年間保守 ライセンス1000～4999</t>
  </si>
  <si>
    <t>ファイナルパソコン引越し enterprise　年間保守 ライセンス5000～9999</t>
  </si>
  <si>
    <t>ファイナルパソコン引越し enterprise　年間保守 ライセンス10000～</t>
  </si>
  <si>
    <t>対象外</t>
  </si>
  <si>
    <t>FD10-2M</t>
  </si>
  <si>
    <t>FD10-2L1</t>
  </si>
  <si>
    <t>FD10-2L2</t>
  </si>
  <si>
    <t>FD10-2L3</t>
  </si>
  <si>
    <t>FD10-2L4</t>
  </si>
  <si>
    <t>FD10-2L5</t>
  </si>
  <si>
    <t>FD10-2L6</t>
  </si>
  <si>
    <t>FD10-2L7</t>
  </si>
  <si>
    <t>FD10-2L8</t>
  </si>
  <si>
    <t>ファイナルデータ11plus 復元＋Office修復 メディア・マニュアル</t>
  </si>
  <si>
    <t>ファイナルデータ11plus 復元＋Office修復 ライセンス5～19</t>
  </si>
  <si>
    <t>ファイナルデータ11plus 復元＋Office修復 ライセンス20～49</t>
  </si>
  <si>
    <t>ファイナルデータ11plus 復元＋Office修復 ライセンス50～99</t>
  </si>
  <si>
    <t>ファイナルデータ11plus 復元＋Office修復 ライセンス100～299</t>
  </si>
  <si>
    <t>ファイナルデータ11plus 復元＋Office修復 ライセンス300～499</t>
  </si>
  <si>
    <t>ファイナルデータ11plus 復元＋Office修復 ライセンス500～799</t>
  </si>
  <si>
    <t>ファイナルデータ11plus 復元＋Office修復 ライセンス800～999</t>
  </si>
  <si>
    <t>ファイナルデータ11plus 復元＋Office修復 ライセンス1000～</t>
  </si>
  <si>
    <t>FD10-1M</t>
  </si>
  <si>
    <t>FD10-1L1</t>
  </si>
  <si>
    <t>FD10-1L2</t>
  </si>
  <si>
    <t>FD10-1L3</t>
  </si>
  <si>
    <t>FD10-1L4</t>
  </si>
  <si>
    <t>FD10-1L5</t>
  </si>
  <si>
    <t>FD10-1L6</t>
  </si>
  <si>
    <t>FD10-1L7</t>
  </si>
  <si>
    <t>FD10-1L8</t>
  </si>
  <si>
    <t>ファイナルデータ11plus 特別復元版 メディア・マニュアル</t>
  </si>
  <si>
    <t>ファイナルデータ11plus 特別復元版</t>
  </si>
  <si>
    <t>ファイナルデータ11plus 特別復元版 ライセンス5～19</t>
  </si>
  <si>
    <t>ファイナルデータ11plus 特別復元版 ライセンス20～49</t>
  </si>
  <si>
    <t>ファイナルデータ11plus 特別復元版 ライセンス50～99</t>
  </si>
  <si>
    <t>ファイナルデータ11plus 特別復元版 ライセンス100～299</t>
  </si>
  <si>
    <t>ファイナルデータ11plus 特別復元版 ライセンス300～499</t>
  </si>
  <si>
    <t>ファイナルデータ11plus 特別復元版 ライセンス500～799</t>
  </si>
  <si>
    <t>ファイナルデータ11plus 特別復元版 ライセンス800～999</t>
  </si>
  <si>
    <t>ファイナルデータ11plus 特別復元版 ライセンス1000～</t>
  </si>
  <si>
    <t>ファイナルデータ11plus 特別復元版 アカデミック</t>
  </si>
  <si>
    <t>FD10-1ACL1</t>
  </si>
  <si>
    <t>FD10-1ACL2</t>
  </si>
  <si>
    <t>FD10-1ACL3</t>
  </si>
  <si>
    <t>FD10-1ACL4</t>
  </si>
  <si>
    <t>FD10-1ACL5</t>
  </si>
  <si>
    <t>FD10-1ACL6</t>
  </si>
  <si>
    <t>FD10-1ACL7</t>
  </si>
  <si>
    <t>FD10-1ACL8</t>
  </si>
  <si>
    <t>ファイナルデータ11plus 特別復元版 アカデミック ライセンス5～19</t>
  </si>
  <si>
    <t>ファイナルデータ11plus 特別復元版 アカデミック ライセンス20～49</t>
  </si>
  <si>
    <t>ファイナルデータ11plus 特別復元版 アカデミック ライセンス50～99</t>
  </si>
  <si>
    <t>ファイナルデータ11plus 特別復元版 アカデミック ライセンス100～299</t>
  </si>
  <si>
    <t>ファイナルデータ11plus 特別復元版 アカデミック ライセンス300～499</t>
  </si>
  <si>
    <t>ファイナルデータ11plus 特別復元版 アカデミック ライセンス500～799</t>
  </si>
  <si>
    <t>ファイナルデータ11plus 特別復元版 アカデミック ライセンス800～999</t>
  </si>
  <si>
    <t>ファイナルデータ11plus 特別復元版 アカデミック ライセンス1000～</t>
  </si>
  <si>
    <t>ファイナルデータ11plus 特別復元版 年間保守 ライセンス5～19</t>
    <rPh sb="21" eb="23">
      <t>ネンカン</t>
    </rPh>
    <rPh sb="23" eb="25">
      <t>ホシュ</t>
    </rPh>
    <phoneticPr fontId="1"/>
  </si>
  <si>
    <t>ファイナルデータ11plus 特別復元版 年間保守 ライセンス20～49</t>
    <rPh sb="21" eb="23">
      <t>ネンカン</t>
    </rPh>
    <rPh sb="23" eb="25">
      <t>ホシュ</t>
    </rPh>
    <phoneticPr fontId="1"/>
  </si>
  <si>
    <t>ファイナルデータ11plus 特別復元版 年間保守 ライセンス50～99</t>
    <rPh sb="21" eb="23">
      <t>ネンカン</t>
    </rPh>
    <rPh sb="23" eb="25">
      <t>ホシュ</t>
    </rPh>
    <phoneticPr fontId="1"/>
  </si>
  <si>
    <t>ファイナルデータ11plus 特別復元版 年間保守 ライセンス100～299</t>
    <rPh sb="21" eb="23">
      <t>ネンカン</t>
    </rPh>
    <rPh sb="23" eb="25">
      <t>ホシュ</t>
    </rPh>
    <phoneticPr fontId="1"/>
  </si>
  <si>
    <t>ファイナルデータ11plus 特別復元版 年間保守 ライセンス300～499</t>
    <rPh sb="21" eb="23">
      <t>ネンカン</t>
    </rPh>
    <rPh sb="23" eb="25">
      <t>ホシュ</t>
    </rPh>
    <phoneticPr fontId="1"/>
  </si>
  <si>
    <t>ファイナルデータ11plus 特別復元版 年間保守 ライセンス500～799</t>
    <rPh sb="21" eb="23">
      <t>ネンカン</t>
    </rPh>
    <rPh sb="23" eb="25">
      <t>ホシュ</t>
    </rPh>
    <phoneticPr fontId="1"/>
  </si>
  <si>
    <t>ファイナルデータ11plus 特別復元版 年間保守 ライセンス800～999</t>
    <rPh sb="21" eb="23">
      <t>ネンカン</t>
    </rPh>
    <rPh sb="23" eb="25">
      <t>ホシュ</t>
    </rPh>
    <phoneticPr fontId="1"/>
  </si>
  <si>
    <t>ファイナルデータ11plus 特別復元版 年間保守 ライセンス1000～</t>
    <rPh sb="21" eb="23">
      <t>ネンカン</t>
    </rPh>
    <rPh sb="23" eb="25">
      <t>ホシュ</t>
    </rPh>
    <phoneticPr fontId="1"/>
  </si>
  <si>
    <t>ファイナルデータ11plus 特別復元版 アカデミック年間保守 ライセンス5～19</t>
    <rPh sb="27" eb="29">
      <t>ネンカン</t>
    </rPh>
    <rPh sb="29" eb="31">
      <t>ホシュ</t>
    </rPh>
    <phoneticPr fontId="1"/>
  </si>
  <si>
    <t>ファイナルデータ11plus 特別復元版 アカデミック年間保守 ライセンス20～49</t>
    <rPh sb="27" eb="29">
      <t>ネンカン</t>
    </rPh>
    <rPh sb="29" eb="31">
      <t>ホシュ</t>
    </rPh>
    <phoneticPr fontId="1"/>
  </si>
  <si>
    <t>ファイナルデータ11plus 特別復元版 アカデミック年間保守 ライセンス50～99</t>
    <rPh sb="27" eb="29">
      <t>ネンカン</t>
    </rPh>
    <rPh sb="29" eb="31">
      <t>ホシュ</t>
    </rPh>
    <phoneticPr fontId="1"/>
  </si>
  <si>
    <t>ファイナルデータ11plus 特別復元版 アカデミック年間保守 ライセンス100～299</t>
    <rPh sb="27" eb="29">
      <t>ネンカン</t>
    </rPh>
    <rPh sb="29" eb="31">
      <t>ホシュ</t>
    </rPh>
    <phoneticPr fontId="1"/>
  </si>
  <si>
    <t>ファイナルデータ11plus 特別復元版 アカデミック年間保守 ライセンス300～499</t>
    <rPh sb="27" eb="29">
      <t>ネンカン</t>
    </rPh>
    <rPh sb="29" eb="31">
      <t>ホシュ</t>
    </rPh>
    <phoneticPr fontId="1"/>
  </si>
  <si>
    <t>ファイナルデータ11plus 特別復元版 アカデミック年間保守 ライセンス500～799</t>
    <rPh sb="27" eb="29">
      <t>ネンカン</t>
    </rPh>
    <rPh sb="29" eb="31">
      <t>ホシュ</t>
    </rPh>
    <phoneticPr fontId="1"/>
  </si>
  <si>
    <t>ファイナルデータ11plus 特別復元版 アカデミック年間保守 ライセンス800～999</t>
    <rPh sb="27" eb="29">
      <t>ネンカン</t>
    </rPh>
    <rPh sb="29" eb="31">
      <t>ホシュ</t>
    </rPh>
    <phoneticPr fontId="1"/>
  </si>
  <si>
    <t>ファイナルデータ11plus 特別復元版 アカデミック年間保守 ライセンス1000～</t>
    <rPh sb="27" eb="29">
      <t>ネンカン</t>
    </rPh>
    <rPh sb="29" eb="31">
      <t>ホシュ</t>
    </rPh>
    <phoneticPr fontId="1"/>
  </si>
  <si>
    <t>シリーズ名</t>
    <rPh sb="4" eb="5">
      <t>メイ</t>
    </rPh>
    <phoneticPr fontId="1"/>
  </si>
  <si>
    <t>ファイナルデータ11plus 復元+Office修復　官公庁向け年間ライセンス50～99</t>
    <phoneticPr fontId="1"/>
  </si>
  <si>
    <t>ファイナルデータ11plus 復元+Office修復　官公庁向け</t>
  </si>
  <si>
    <t>ターミネータ10plus データ完全抹消 BIOS版 メディア・マニュアル</t>
  </si>
  <si>
    <t>ターミネータ10plus データ完全抹消 BIOS版</t>
  </si>
  <si>
    <t xml:space="preserve">ターミネータ10plus データ完全抹消 BIOS版 ライセンス5～29       </t>
  </si>
  <si>
    <t xml:space="preserve">ターミネータ10plus データ完全抹消 BIOS版 ライセンス30～99   </t>
  </si>
  <si>
    <t>ターミネータ10plus データ完全抹消 BIOS版 ライセンス100～299</t>
  </si>
  <si>
    <t xml:space="preserve">ターミネータ10plus データ完全抹消 BIOS版 ライセンス300～499    </t>
  </si>
  <si>
    <t xml:space="preserve">ターミネータ10plus データ完全抹消 BIOS版 ライセンス500～999 </t>
  </si>
  <si>
    <t xml:space="preserve">ターミネータ10plus データ完全抹消 BIOS版 ライセンス1000～4999     </t>
  </si>
  <si>
    <t xml:space="preserve">ターミネータ10plus データ完全抹消 BIOS版 ライセンス5000～     </t>
  </si>
  <si>
    <t>ターミネータ10plus データ完全抹消 BIOS版 無制限年間ライセンス</t>
    <rPh sb="27" eb="30">
      <t>ムセイゲン</t>
    </rPh>
    <rPh sb="30" eb="32">
      <t>ネンカン</t>
    </rPh>
    <phoneticPr fontId="10"/>
  </si>
  <si>
    <t xml:space="preserve">ターミネータ10plus データ完全抹消 BIOS版 無制限年間更新ライセンス    </t>
    <rPh sb="27" eb="30">
      <t>ムセイゲン</t>
    </rPh>
    <rPh sb="30" eb="32">
      <t>ネンカン</t>
    </rPh>
    <rPh sb="32" eb="34">
      <t>コウシン</t>
    </rPh>
    <phoneticPr fontId="10"/>
  </si>
  <si>
    <t>ターミネータ10plus データ完全抹消 BIOS版 年間保守 ライセンス5～29</t>
    <rPh sb="27" eb="29">
      <t>ネンカン</t>
    </rPh>
    <rPh sb="29" eb="31">
      <t>ホシュ</t>
    </rPh>
    <phoneticPr fontId="1"/>
  </si>
  <si>
    <t xml:space="preserve">ターミネータ10plus データ完全抹消 BIOS版 年間保守 ライセンス30～99   </t>
    <rPh sb="27" eb="29">
      <t>ネンカン</t>
    </rPh>
    <rPh sb="29" eb="31">
      <t>ホシュ</t>
    </rPh>
    <phoneticPr fontId="1"/>
  </si>
  <si>
    <t>ターミネータ10plus データ完全抹消 BIOS版 年間保守 ライセンス100～299</t>
    <rPh sb="27" eb="29">
      <t>ネンカン</t>
    </rPh>
    <rPh sb="29" eb="31">
      <t>ホシュ</t>
    </rPh>
    <phoneticPr fontId="1"/>
  </si>
  <si>
    <t>ターミネータ10plus データ完全抹消 BIOS版 年間保守 ライセンス300～499</t>
    <rPh sb="27" eb="29">
      <t>ネンカン</t>
    </rPh>
    <rPh sb="29" eb="31">
      <t>ホシュ</t>
    </rPh>
    <phoneticPr fontId="1"/>
  </si>
  <si>
    <t>ターミネータ10plus データ完全抹消 BIOS版 年間保守 ライセンス500～999</t>
    <rPh sb="27" eb="29">
      <t>ネンカン</t>
    </rPh>
    <rPh sb="29" eb="31">
      <t>ホシュ</t>
    </rPh>
    <phoneticPr fontId="1"/>
  </si>
  <si>
    <t>ターミネータ10plus データ完全抹消 BIOS版 年間保守 ライセンス1000～4999</t>
    <rPh sb="27" eb="29">
      <t>ネンカン</t>
    </rPh>
    <rPh sb="29" eb="31">
      <t>ホシュ</t>
    </rPh>
    <phoneticPr fontId="1"/>
  </si>
  <si>
    <t xml:space="preserve">ターミネータ10plus データ完全抹消 BIOS版 年間保守 ライセンス5000～ </t>
    <rPh sb="27" eb="29">
      <t>ネンカン</t>
    </rPh>
    <rPh sb="29" eb="31">
      <t>ホシュ</t>
    </rPh>
    <phoneticPr fontId="1"/>
  </si>
  <si>
    <t>ターミネータ10plus データ完全抹消 BIOS版 無制限 年間保守 ライセンス</t>
    <rPh sb="27" eb="30">
      <t>ムセイゲン</t>
    </rPh>
    <phoneticPr fontId="10"/>
  </si>
  <si>
    <t xml:space="preserve">ターミネータ10plus データ完全抹消 BIOS版 無制限 年間保守 更新ライセンス    </t>
    <rPh sb="27" eb="30">
      <t>ムセイゲン</t>
    </rPh>
    <rPh sb="31" eb="33">
      <t>ネンカン</t>
    </rPh>
    <rPh sb="33" eb="35">
      <t>ホシュ</t>
    </rPh>
    <rPh sb="36" eb="38">
      <t>コウシン</t>
    </rPh>
    <phoneticPr fontId="10"/>
  </si>
  <si>
    <t>ターミネータ10plus データ完全抹消 BIOS版 無制限年間ライセンス</t>
    <rPh sb="16" eb="18">
      <t>カンゼン</t>
    </rPh>
    <rPh sb="18" eb="20">
      <t>マッショウ</t>
    </rPh>
    <rPh sb="25" eb="26">
      <t>バン</t>
    </rPh>
    <rPh sb="27" eb="30">
      <t>ムセイゲン</t>
    </rPh>
    <rPh sb="30" eb="32">
      <t>ネンカン</t>
    </rPh>
    <phoneticPr fontId="10"/>
  </si>
  <si>
    <t>EDS2-1L1</t>
  </si>
  <si>
    <t>EDS2-1L2</t>
  </si>
  <si>
    <t>EDS2-1L3</t>
  </si>
  <si>
    <t>EDS2-1L4</t>
  </si>
  <si>
    <t>EDS2-1L5</t>
  </si>
  <si>
    <t>EDS2-1L6</t>
  </si>
  <si>
    <t>EDS2-1L7</t>
  </si>
  <si>
    <t>EDS2-1M</t>
  </si>
  <si>
    <t>電子データシュレッダー2</t>
  </si>
  <si>
    <t>電子データシュレッダー メディア（USB）・マニュアル</t>
    <phoneticPr fontId="1"/>
  </si>
  <si>
    <t>電子データシュレッダー2 メディア・マニュアル</t>
    <phoneticPr fontId="1"/>
  </si>
  <si>
    <t>電子データシュレッダー2 ライセンス1～29</t>
  </si>
  <si>
    <t>電子データシュレッダー2 ライセンス30～99</t>
  </si>
  <si>
    <t>電子データシュレッダー2 ライセンス100～299</t>
  </si>
  <si>
    <t>電子データシュレッダー2 ライセンス300～499</t>
  </si>
  <si>
    <t>電子データシュレッダー2 ライセンス500～999</t>
  </si>
  <si>
    <t>電子データシュレッダー2 ライセンス1000～4999</t>
  </si>
  <si>
    <t>電子データシュレッダー2 ライセンス5000～</t>
  </si>
  <si>
    <t>-</t>
    <phoneticPr fontId="1"/>
  </si>
  <si>
    <t>ファイナルパソコン引越しWin10特別版 ライセンス1000～</t>
    <phoneticPr fontId="1"/>
  </si>
  <si>
    <t>ファイナルパソコン引越しWin10特別版 リコージャパン様専用ライセンス</t>
    <phoneticPr fontId="1"/>
  </si>
  <si>
    <t>ファイナルパソコン引越しWin10特別版 リコージャパン様専用</t>
  </si>
  <si>
    <t>FB8-1L1</t>
  </si>
  <si>
    <t>FB8-1L2</t>
  </si>
  <si>
    <t>FB8-1L3</t>
  </si>
  <si>
    <t>FB8-1L4</t>
  </si>
  <si>
    <t>FB8-1L5</t>
  </si>
  <si>
    <t>FB8-1L6</t>
  </si>
  <si>
    <t>ファイナル丸ごとバックアップ ライセンス1～29</t>
    <phoneticPr fontId="1"/>
  </si>
  <si>
    <t>ファイナル丸ごとバックアップ ライセンス30～49</t>
    <phoneticPr fontId="1"/>
  </si>
  <si>
    <t>ファイナル丸ごとバックアップ ライセンス50～99</t>
    <phoneticPr fontId="1"/>
  </si>
  <si>
    <t>ファイナル丸ごとバックアップ ライセンス100～299</t>
    <phoneticPr fontId="1"/>
  </si>
  <si>
    <t>ファイナル丸ごとバックアップ ライセンス300～999</t>
    <phoneticPr fontId="1"/>
  </si>
  <si>
    <t>ファイナル丸ごとバックアップ ライセンス1000～</t>
    <phoneticPr fontId="1"/>
  </si>
  <si>
    <t>ファイナル丸ごとバックアップ(11PRO)</t>
    <phoneticPr fontId="1"/>
  </si>
  <si>
    <t>ファイナルパソコン引越し11plus enterprise</t>
    <phoneticPr fontId="1"/>
  </si>
  <si>
    <t>RD1-1L1</t>
  </si>
  <si>
    <t>RD1-1L2</t>
  </si>
  <si>
    <t>RD1-1L3</t>
  </si>
  <si>
    <t>RD1-1L4</t>
  </si>
  <si>
    <t>RD1-1L5</t>
  </si>
  <si>
    <t>RD1-1L6</t>
  </si>
  <si>
    <t>RD1-1L7</t>
  </si>
  <si>
    <t>ファイナルランサムディフェンダー 3年間ライセンス1～29</t>
  </si>
  <si>
    <t>ファイナルランサムディフェンダー 3年間ライセンス30～99</t>
  </si>
  <si>
    <t>ファイナルランサムディフェンダー 3年間ライセンス100～299</t>
  </si>
  <si>
    <t>ファイナルランサムディフェンダー 3年間ライセンス300～499</t>
  </si>
  <si>
    <t>ファイナルランサムディフェンダー 3年間ライセンス500～999</t>
  </si>
  <si>
    <t>ファイナルランサムディフェンダー 3年間ライセンス1000～4999</t>
  </si>
  <si>
    <t>ファイナルランサムディフェンダー 3年間ライセンス5000～</t>
  </si>
  <si>
    <t>AOSBOX Business</t>
  </si>
  <si>
    <t>AOSBOX Business Plus</t>
  </si>
  <si>
    <t>NN5-1L6U</t>
  </si>
  <si>
    <t>NetNannyインターネットフィルタリング 更新ライセンス100～249</t>
    <phoneticPr fontId="1"/>
  </si>
  <si>
    <t>NetNannyインターネットフィルタリング 更新ライセンス250～</t>
    <phoneticPr fontId="1"/>
  </si>
  <si>
    <t>NetNannyインターネットフィルタリング ライセンス10～29</t>
  </si>
  <si>
    <t>NetNannyインターネットフィルタリング ライセンス30～49</t>
  </si>
  <si>
    <t>NetNannyインターネットフィルタリング ライセンス50～99</t>
  </si>
  <si>
    <t>NetNannyインターネットフィルタリング ライセンス100～249</t>
  </si>
  <si>
    <t>NetNannyインターネットフィルタリング ライセンス250～</t>
  </si>
  <si>
    <t>NetNannyインターネットフィルタリング 更新ライセンス30～49</t>
    <phoneticPr fontId="1"/>
  </si>
  <si>
    <t>NetNannyインターネットフィルタリング ライセンス1～9</t>
    <phoneticPr fontId="1"/>
  </si>
  <si>
    <t>NetNannyインターネットフィルタリング</t>
  </si>
  <si>
    <t>NN5-1ACL6U</t>
  </si>
  <si>
    <t>NetNannyインターネットフィルタリング アカデミック更新ライセンス250～</t>
    <phoneticPr fontId="1"/>
  </si>
  <si>
    <t>NetNannyインターネットフィルタリング アカデミックライセンス1～9</t>
    <phoneticPr fontId="1"/>
  </si>
  <si>
    <t>NetNannyインターネットフィルタリング アカデミック</t>
  </si>
  <si>
    <t>NetNanny インターネットフィルタリング7plus 更新ライセンス10～29</t>
  </si>
  <si>
    <t>NetNanny インターネットフィルタリング7plus 更新ライセンス30～49</t>
  </si>
  <si>
    <t>NetNanny インターネットフィルタリング7plus 更新ライセンス50～99</t>
  </si>
  <si>
    <t>NetNanny インターネットフィルタリング7plus 更新ライセンス100～249</t>
  </si>
  <si>
    <t>NetNanny インターネットフィルタリング7plus アカデミック更新ライセンス10～29</t>
  </si>
  <si>
    <t>NetNanny インターネットフィルタリング7plus アカデミック更新ライセンス30～49</t>
  </si>
  <si>
    <t>NetNanny インターネットフィルタリング7plus アカデミック更新ライセンス50～99</t>
  </si>
  <si>
    <t>NetNanny インターネットフィルタリング7plus アカデミック更新ライセンス100～249</t>
  </si>
  <si>
    <t>NetNanny インターネットフィルタリング7plus 更新ライセンス1～9</t>
    <phoneticPr fontId="1"/>
  </si>
  <si>
    <t>NetNanny インターネットフィルタリング7plus</t>
    <phoneticPr fontId="1"/>
  </si>
  <si>
    <t>NetNanny インターネットフィルタリング7plus アカデミック更新ライセンス1～9</t>
    <phoneticPr fontId="1"/>
  </si>
  <si>
    <t>NetNanny インターネットフィルタリング7plus アカデミック</t>
    <phoneticPr fontId="1"/>
  </si>
  <si>
    <t>ファイナルハードディスク/SSD入れ替え15plus Windows10対応版 メディア・マニュアル</t>
    <phoneticPr fontId="1"/>
  </si>
  <si>
    <t>ファイナルハードディスク/SSD入れ替え15plus Windows10対応版</t>
  </si>
  <si>
    <t>AOSBOX Cool 1年版 更新ライセンス</t>
  </si>
  <si>
    <t>年間製品</t>
    <phoneticPr fontId="1"/>
  </si>
  <si>
    <t>対象外</t>
    <phoneticPr fontId="1"/>
  </si>
  <si>
    <t>TMC10-1M</t>
  </si>
  <si>
    <t>TMC10-1L1</t>
  </si>
  <si>
    <t>TMC10-1L2</t>
  </si>
  <si>
    <t>TMC10-1L3</t>
  </si>
  <si>
    <t>TMC10-1L4</t>
  </si>
  <si>
    <t>FP7-1CB</t>
  </si>
  <si>
    <t>FP7-1L6</t>
  </si>
  <si>
    <t>AXBPLYS</t>
    <phoneticPr fontId="1"/>
  </si>
  <si>
    <t>AXBSETS</t>
    <phoneticPr fontId="1"/>
  </si>
  <si>
    <t>FB8-1M</t>
    <phoneticPr fontId="1"/>
  </si>
  <si>
    <t>PD1-1</t>
    <phoneticPr fontId="1"/>
  </si>
  <si>
    <t>MF1-1</t>
    <phoneticPr fontId="1"/>
  </si>
  <si>
    <t>NN3-1L6U</t>
  </si>
  <si>
    <t>NN3-1ACL6U</t>
  </si>
  <si>
    <t>ターミネータ データ完全抹消 クラウド　ライセンス5～29</t>
    <rPh sb="10" eb="12">
      <t>カンゼン</t>
    </rPh>
    <rPh sb="12" eb="14">
      <t>マッショウ</t>
    </rPh>
    <phoneticPr fontId="2"/>
  </si>
  <si>
    <t>ターミネータ データ完全抹消 クラウド　ライセンス30～99</t>
    <rPh sb="10" eb="12">
      <t>カンゼン</t>
    </rPh>
    <rPh sb="12" eb="14">
      <t>マッショウ</t>
    </rPh>
    <phoneticPr fontId="2"/>
  </si>
  <si>
    <t>ターミネータ データ完全抹消 クラウド　ライセンス100～299</t>
    <rPh sb="10" eb="12">
      <t>カンゼン</t>
    </rPh>
    <rPh sb="12" eb="14">
      <t>マッショウ</t>
    </rPh>
    <phoneticPr fontId="2"/>
  </si>
  <si>
    <t>ターミネータ データ完全抹消 クラウド　ライセンス100～300</t>
    <rPh sb="10" eb="12">
      <t>カンゼン</t>
    </rPh>
    <rPh sb="12" eb="14">
      <t>マッショウ</t>
    </rPh>
    <phoneticPr fontId="2"/>
  </si>
  <si>
    <t>ファイナルパソコン引越しWin10特別版 引越し専用USBリンクケーブル</t>
    <rPh sb="9" eb="11">
      <t>ヒッコ</t>
    </rPh>
    <rPh sb="21" eb="23">
      <t>ヒッコ</t>
    </rPh>
    <rPh sb="24" eb="26">
      <t>センヨウ</t>
    </rPh>
    <phoneticPr fontId="2"/>
  </si>
  <si>
    <t>NetNanny インターネットフィルタリング7plus 更新ライセンス250～</t>
    <phoneticPr fontId="1"/>
  </si>
  <si>
    <t>NetNanny インターネットフィルタリング7plus アカデミック更新ライセンス250～</t>
    <phoneticPr fontId="1"/>
  </si>
  <si>
    <t>ターミネータ データ完全抹消 クラウド　メディア・マニュアル</t>
    <rPh sb="10" eb="12">
      <t>カンゼン</t>
    </rPh>
    <rPh sb="12" eb="14">
      <t>マッショウ</t>
    </rPh>
    <phoneticPr fontId="2"/>
  </si>
  <si>
    <t>ターミネータ データ完全抹消 クラウド</t>
    <rPh sb="10" eb="12">
      <t>カンゼン</t>
    </rPh>
    <rPh sb="12" eb="14">
      <t>マッショウ</t>
    </rPh>
    <phoneticPr fontId="2"/>
  </si>
  <si>
    <t>TMZ-91MU</t>
    <phoneticPr fontId="1"/>
  </si>
  <si>
    <t>ターミネータ10plus データ完全抹消 BIOS/UEFI版 起動用USBメモリ</t>
    <phoneticPr fontId="1"/>
  </si>
  <si>
    <t>ファイナル丸ごとバックアップ メディア・マニュアル</t>
    <phoneticPr fontId="1"/>
  </si>
  <si>
    <t>プライバシーディフェンダー（10ライセンスパック 5年版）</t>
    <rPh sb="26" eb="27">
      <t>ネン</t>
    </rPh>
    <rPh sb="27" eb="28">
      <t>バン</t>
    </rPh>
    <phoneticPr fontId="1"/>
  </si>
  <si>
    <t>マイナンバーファインダー（20ライセンスパック 1年版）</t>
    <rPh sb="25" eb="26">
      <t>ネン</t>
    </rPh>
    <rPh sb="26" eb="27">
      <t>バン</t>
    </rPh>
    <phoneticPr fontId="1"/>
  </si>
  <si>
    <t>プライバシーディフェンダー</t>
  </si>
  <si>
    <t>AOSBOX AIプラス</t>
  </si>
  <si>
    <t>AOSBOX 通常版 容量50GB追加ライセンス 残期間10-12ヶ月版</t>
    <phoneticPr fontId="1"/>
  </si>
  <si>
    <t>AOSBOX 通常版(Instant版)</t>
    <rPh sb="18" eb="19">
      <t>バン</t>
    </rPh>
    <phoneticPr fontId="1"/>
  </si>
  <si>
    <t>ABPH-AJY</t>
    <phoneticPr fontId="1"/>
  </si>
  <si>
    <t>AOSBOX 通常版 50GB 1年更新ライセンス</t>
    <phoneticPr fontId="1"/>
  </si>
  <si>
    <t>ABPH-AOY</t>
    <phoneticPr fontId="1"/>
  </si>
  <si>
    <t>AOSBOX 通常版 75GB 1年更新ライセンス</t>
    <phoneticPr fontId="1"/>
  </si>
  <si>
    <t>ABPH-ATY</t>
    <phoneticPr fontId="1"/>
  </si>
  <si>
    <t>AOSBOX 通常版 100GB 1年更新ライセンス</t>
    <phoneticPr fontId="1"/>
  </si>
  <si>
    <t>ABPH-AYY</t>
    <phoneticPr fontId="1"/>
  </si>
  <si>
    <t>AOSBOX 通常版 125GB 1年更新ライセンス</t>
    <phoneticPr fontId="1"/>
  </si>
  <si>
    <t>ABPH-BDY</t>
    <phoneticPr fontId="1"/>
  </si>
  <si>
    <t>AOSBOX 通常版 150GB 1年更新ライセンス</t>
    <phoneticPr fontId="1"/>
  </si>
  <si>
    <t>ABPH-BIY</t>
    <phoneticPr fontId="1"/>
  </si>
  <si>
    <t>AOSBOX 通常版 175GB 1年更新ライセンス</t>
    <phoneticPr fontId="1"/>
  </si>
  <si>
    <t>ABPH-BNY</t>
    <phoneticPr fontId="1"/>
  </si>
  <si>
    <t>AOSBOX 通常版 200GB 1年更新ライセンス</t>
    <phoneticPr fontId="1"/>
  </si>
  <si>
    <t>ABPH-BSY</t>
    <phoneticPr fontId="1"/>
  </si>
  <si>
    <t>AOSBOX 通常版 225GB 1年更新ライセンス</t>
    <phoneticPr fontId="1"/>
  </si>
  <si>
    <t>ABPH-BXY</t>
    <phoneticPr fontId="1"/>
  </si>
  <si>
    <t>AOSBOX 通常版 250GB 1年更新ライセンス</t>
    <phoneticPr fontId="1"/>
  </si>
  <si>
    <t>ABPH-BY</t>
    <phoneticPr fontId="1"/>
  </si>
  <si>
    <t>AOSBOX 1年ライセンス50GB （通常版）</t>
    <phoneticPr fontId="1"/>
  </si>
  <si>
    <t>ABPH-CCY</t>
    <phoneticPr fontId="1"/>
  </si>
  <si>
    <t>AOSBOX 通常版 275GB 1年更新ライセンス</t>
    <phoneticPr fontId="1"/>
  </si>
  <si>
    <t>ABPH-CHY</t>
    <phoneticPr fontId="1"/>
  </si>
  <si>
    <t>AOSBOX 通常版 300GB 1年更新ライセンス</t>
    <phoneticPr fontId="1"/>
  </si>
  <si>
    <t>ABPH-CMY</t>
    <phoneticPr fontId="1"/>
  </si>
  <si>
    <t>AOSBOX 通常版 325GB 1年更新ライセンス</t>
    <phoneticPr fontId="1"/>
  </si>
  <si>
    <t>ABPH-CRY</t>
    <phoneticPr fontId="1"/>
  </si>
  <si>
    <t>AOSBOX 通常版 350GB 1年更新ライセンス</t>
    <phoneticPr fontId="1"/>
  </si>
  <si>
    <t>ABPH-CWY</t>
    <phoneticPr fontId="1"/>
  </si>
  <si>
    <t>AOSBOX 通常版 375GB 1年更新ライセンス</t>
    <phoneticPr fontId="1"/>
  </si>
  <si>
    <t>ABPH-DBY</t>
    <phoneticPr fontId="1"/>
  </si>
  <si>
    <t>AOSBOX 通常版 400GB 1年更新ライセンス</t>
    <phoneticPr fontId="1"/>
  </si>
  <si>
    <t>ABPH-DGY</t>
    <phoneticPr fontId="1"/>
  </si>
  <si>
    <t>AOSBOX 通常版 425GB 1年更新ライセンス</t>
    <phoneticPr fontId="1"/>
  </si>
  <si>
    <t>ABPH-DLY</t>
    <phoneticPr fontId="1"/>
  </si>
  <si>
    <t>AOSBOX 通常版 450GB 1年更新ライセンス</t>
    <phoneticPr fontId="1"/>
  </si>
  <si>
    <t>ABPH-DQY</t>
    <phoneticPr fontId="1"/>
  </si>
  <si>
    <t>AOSBOX 通常版 475GB 1年更新ライセンス</t>
    <phoneticPr fontId="1"/>
  </si>
  <si>
    <t>ABPH-DVY</t>
    <phoneticPr fontId="1"/>
  </si>
  <si>
    <t>AOSBOX 通常版 500GB 1年更新ライセンス</t>
    <phoneticPr fontId="1"/>
  </si>
  <si>
    <t>ABPH-UD3</t>
    <phoneticPr fontId="1"/>
  </si>
  <si>
    <t>AOSBOX 通常版 容量50GB追加ライセンス 残期間1-3ヶ月版</t>
    <phoneticPr fontId="1"/>
  </si>
  <si>
    <t>ABPH-UD6</t>
    <phoneticPr fontId="1"/>
  </si>
  <si>
    <t>AOSBOX 通常版 容量50GB追加ライセンス 残期間4-6ヶ月版</t>
    <phoneticPr fontId="1"/>
  </si>
  <si>
    <t>ABPH-UD9</t>
    <phoneticPr fontId="1"/>
  </si>
  <si>
    <t>AOSBOX 通常版 容量50GB追加ライセンス 残期間7-9ヶ月版</t>
    <phoneticPr fontId="1"/>
  </si>
  <si>
    <t>ABPH-UDC</t>
    <phoneticPr fontId="1"/>
  </si>
  <si>
    <t>AXBOLY1</t>
    <phoneticPr fontId="1"/>
  </si>
  <si>
    <t>AXBOLY2</t>
    <phoneticPr fontId="1"/>
  </si>
  <si>
    <t>AXBOLY3</t>
    <phoneticPr fontId="1"/>
  </si>
  <si>
    <t>AXBPLY01</t>
    <phoneticPr fontId="1"/>
  </si>
  <si>
    <t>AXBPLY02</t>
    <phoneticPr fontId="1"/>
  </si>
  <si>
    <t>AXBPLY03</t>
    <phoneticPr fontId="1"/>
  </si>
  <si>
    <t>AXBPLY04</t>
    <phoneticPr fontId="1"/>
  </si>
  <si>
    <t>AXBPLM5</t>
    <phoneticPr fontId="1"/>
  </si>
  <si>
    <t>AXBPLMC</t>
    <phoneticPr fontId="1"/>
  </si>
  <si>
    <t>AXBPLMS</t>
    <phoneticPr fontId="1"/>
  </si>
  <si>
    <t>AXBPLMT</t>
    <phoneticPr fontId="1"/>
  </si>
  <si>
    <t>AXBPLMU</t>
    <phoneticPr fontId="1"/>
  </si>
  <si>
    <t>AXBPLY0C3</t>
    <phoneticPr fontId="1"/>
  </si>
  <si>
    <t>AXBPLY0ITS</t>
    <phoneticPr fontId="1"/>
  </si>
  <si>
    <t>AXBPLY0YCN1</t>
    <phoneticPr fontId="1"/>
  </si>
  <si>
    <t>AXBPLY0YCN3</t>
    <phoneticPr fontId="1"/>
  </si>
  <si>
    <t>AXBPLY0YCN5</t>
    <phoneticPr fontId="1"/>
  </si>
  <si>
    <t>AXBPLY0YCS1</t>
    <phoneticPr fontId="1"/>
  </si>
  <si>
    <t>AXBPLY0YCS3</t>
    <phoneticPr fontId="1"/>
  </si>
  <si>
    <t>AXBPLY0YCS5</t>
    <phoneticPr fontId="1"/>
  </si>
  <si>
    <t>AXBPLY0YTN1</t>
    <phoneticPr fontId="1"/>
  </si>
  <si>
    <t>AXBPLY0YTN3</t>
    <phoneticPr fontId="1"/>
  </si>
  <si>
    <t>AXBPLY0YTN5</t>
    <phoneticPr fontId="1"/>
  </si>
  <si>
    <t>AXBPLY0YTS1</t>
    <phoneticPr fontId="1"/>
  </si>
  <si>
    <t>AXBPLY0YTS3</t>
    <phoneticPr fontId="1"/>
  </si>
  <si>
    <t>AXBPLY0YTS5</t>
    <phoneticPr fontId="1"/>
  </si>
  <si>
    <t>AXBPLY1ITS</t>
    <phoneticPr fontId="1"/>
  </si>
  <si>
    <t>AXBPLY2ITS</t>
    <phoneticPr fontId="1"/>
  </si>
  <si>
    <t>AXBPLY5ITS</t>
    <phoneticPr fontId="1"/>
  </si>
  <si>
    <t>AXBPLY6ITS</t>
    <phoneticPr fontId="1"/>
  </si>
  <si>
    <t>AXBPLYC</t>
    <phoneticPr fontId="1"/>
  </si>
  <si>
    <t>AXBPLYT</t>
    <phoneticPr fontId="1"/>
  </si>
  <si>
    <t>AXBPLYU</t>
    <phoneticPr fontId="1"/>
  </si>
  <si>
    <t>AXBPNH1ITS</t>
    <phoneticPr fontId="1"/>
  </si>
  <si>
    <t>AXBPNH2ITS</t>
    <phoneticPr fontId="1"/>
  </si>
  <si>
    <t>AXBPNH5ITS</t>
    <phoneticPr fontId="1"/>
  </si>
  <si>
    <t>AXBSETA</t>
    <phoneticPr fontId="1"/>
  </si>
  <si>
    <t>AXBSETP</t>
    <phoneticPr fontId="1"/>
  </si>
  <si>
    <t>AXBWLM1</t>
    <phoneticPr fontId="1"/>
  </si>
  <si>
    <t>AXBWLM2</t>
    <phoneticPr fontId="1"/>
  </si>
  <si>
    <t>AXBWLM3</t>
    <phoneticPr fontId="1"/>
  </si>
  <si>
    <t>AXBWLM4</t>
    <phoneticPr fontId="1"/>
  </si>
  <si>
    <t>AXBWLM5</t>
    <phoneticPr fontId="1"/>
  </si>
  <si>
    <t>AXBWLM6</t>
    <phoneticPr fontId="1"/>
  </si>
  <si>
    <t>AXBWLM7</t>
    <phoneticPr fontId="1"/>
  </si>
  <si>
    <t>AXBWLY1</t>
    <phoneticPr fontId="1"/>
  </si>
  <si>
    <t>AXBWLY1C</t>
    <phoneticPr fontId="1"/>
  </si>
  <si>
    <t>AXBWLY2</t>
    <phoneticPr fontId="1"/>
  </si>
  <si>
    <t>AXBWLY3</t>
    <phoneticPr fontId="1"/>
  </si>
  <si>
    <t>AXBWLY4</t>
    <phoneticPr fontId="1"/>
  </si>
  <si>
    <t>AXBWLY5</t>
    <phoneticPr fontId="1"/>
  </si>
  <si>
    <t>AXBWLY6</t>
    <phoneticPr fontId="1"/>
  </si>
  <si>
    <t>AXBWLY7</t>
    <phoneticPr fontId="1"/>
  </si>
  <si>
    <t>AXBWLYR1</t>
    <phoneticPr fontId="1"/>
  </si>
  <si>
    <t>AXBWLYR2</t>
    <phoneticPr fontId="1"/>
  </si>
  <si>
    <t>AXBWNF1</t>
    <phoneticPr fontId="1"/>
  </si>
  <si>
    <t>AXICM1</t>
    <phoneticPr fontId="1"/>
  </si>
  <si>
    <t>AXICM2</t>
    <phoneticPr fontId="1"/>
  </si>
  <si>
    <t>AXICY1</t>
    <phoneticPr fontId="1"/>
  </si>
  <si>
    <t>AXICY2</t>
    <phoneticPr fontId="1"/>
  </si>
  <si>
    <t>AXIIM1</t>
    <phoneticPr fontId="1"/>
  </si>
  <si>
    <t>AXIIM2</t>
    <phoneticPr fontId="1"/>
  </si>
  <si>
    <t>AXIIY2</t>
    <phoneticPr fontId="1"/>
  </si>
  <si>
    <t>AXIOME</t>
    <phoneticPr fontId="1"/>
  </si>
  <si>
    <t>AXIOMO</t>
    <phoneticPr fontId="1"/>
  </si>
  <si>
    <t>AXIOMS</t>
    <phoneticPr fontId="1"/>
  </si>
  <si>
    <t>AXIOMU</t>
    <phoneticPr fontId="1"/>
  </si>
  <si>
    <t>AXIOMV</t>
    <phoneticPr fontId="1"/>
  </si>
  <si>
    <t>AXIOYE</t>
    <phoneticPr fontId="1"/>
  </si>
  <si>
    <t>AXIOYO</t>
    <phoneticPr fontId="1"/>
  </si>
  <si>
    <t>AXIOYS</t>
    <phoneticPr fontId="1"/>
  </si>
  <si>
    <t>AXIOYU</t>
    <phoneticPr fontId="1"/>
  </si>
  <si>
    <t>AXIOYV</t>
    <phoneticPr fontId="1"/>
  </si>
  <si>
    <t>AXISETA</t>
    <phoneticPr fontId="1"/>
  </si>
  <si>
    <t>AXISETP</t>
    <phoneticPr fontId="1"/>
  </si>
  <si>
    <t>AXISETS</t>
    <phoneticPr fontId="1"/>
  </si>
  <si>
    <t>AXBPCM4</t>
    <phoneticPr fontId="1"/>
  </si>
  <si>
    <t>AXBPCM5</t>
    <phoneticPr fontId="1"/>
  </si>
  <si>
    <t>AXBPCM6</t>
    <phoneticPr fontId="1"/>
  </si>
  <si>
    <t>AXBPCY4</t>
    <phoneticPr fontId="1"/>
  </si>
  <si>
    <t>AXBPCY5</t>
    <phoneticPr fontId="1"/>
  </si>
  <si>
    <t>AXBPCY6</t>
    <phoneticPr fontId="1"/>
  </si>
  <si>
    <t>AXBPIM1</t>
    <phoneticPr fontId="1"/>
  </si>
  <si>
    <t>AXBPIM3</t>
    <phoneticPr fontId="1"/>
  </si>
  <si>
    <t>AXBPIM4</t>
    <phoneticPr fontId="1"/>
  </si>
  <si>
    <t>AXBPIM5</t>
    <phoneticPr fontId="1"/>
  </si>
  <si>
    <t>AXBPIM6</t>
    <phoneticPr fontId="1"/>
  </si>
  <si>
    <t>AXBPIY1</t>
    <phoneticPr fontId="1"/>
  </si>
  <si>
    <t>AXBPIY3</t>
    <phoneticPr fontId="1"/>
  </si>
  <si>
    <t>AXBPIY4</t>
    <phoneticPr fontId="1"/>
  </si>
  <si>
    <t>AXBPIY5</t>
    <phoneticPr fontId="1"/>
  </si>
  <si>
    <t>AXBPIY6</t>
    <phoneticPr fontId="1"/>
  </si>
  <si>
    <t>AXBPOMS</t>
    <phoneticPr fontId="1"/>
  </si>
  <si>
    <t>AXBPOMU</t>
    <phoneticPr fontId="1"/>
  </si>
  <si>
    <t>AXBPOYS</t>
    <phoneticPr fontId="1"/>
  </si>
  <si>
    <t>AXBPOYU</t>
    <phoneticPr fontId="1"/>
  </si>
  <si>
    <t>AXBPSETA</t>
    <phoneticPr fontId="1"/>
  </si>
  <si>
    <t>AXBPSETP</t>
    <phoneticPr fontId="1"/>
  </si>
  <si>
    <t>AXBPSETS</t>
    <phoneticPr fontId="1"/>
  </si>
  <si>
    <t>※ただし、「AOSBOX」「NetNanny」「ランサムディフェンダー」は除く</t>
    <rPh sb="37" eb="38">
      <t>ノゾ</t>
    </rPh>
    <phoneticPr fontId="1"/>
  </si>
  <si>
    <t>AOSBOX Cool</t>
    <phoneticPr fontId="1"/>
  </si>
  <si>
    <t>⇒申請書は不要です</t>
    <rPh sb="1" eb="4">
      <t>シンセイショ</t>
    </rPh>
    <rPh sb="5" eb="7">
      <t>フヨウ</t>
    </rPh>
    <phoneticPr fontId="1"/>
  </si>
  <si>
    <r>
      <rPr>
        <b/>
        <sz val="11"/>
        <rFont val="ＭＳ Ｐゴシック"/>
        <family val="3"/>
        <charset val="128"/>
        <scheme val="minor"/>
      </rPr>
      <t>「ご確認ください」　当該製品をご利用中ですか？</t>
    </r>
    <r>
      <rPr>
        <b/>
        <sz val="10"/>
        <rFont val="ＭＳ Ｐゴシック"/>
        <family val="3"/>
        <charset val="128"/>
        <scheme val="minor"/>
      </rPr>
      <t>　（新バージョンへの買い替えは新規利用となります）</t>
    </r>
    <rPh sb="2" eb="4">
      <t>カクニン</t>
    </rPh>
    <rPh sb="10" eb="12">
      <t>トウガイ</t>
    </rPh>
    <rPh sb="12" eb="14">
      <t>セイヒン</t>
    </rPh>
    <rPh sb="16" eb="19">
      <t>リヨウチュウ</t>
    </rPh>
    <rPh sb="25" eb="26">
      <t>シン</t>
    </rPh>
    <rPh sb="33" eb="34">
      <t>カ</t>
    </rPh>
    <rPh sb="35" eb="36">
      <t>カ</t>
    </rPh>
    <rPh sb="38" eb="40">
      <t>シンキ</t>
    </rPh>
    <rPh sb="40" eb="42">
      <t>リヨウ</t>
    </rPh>
    <phoneticPr fontId="1"/>
  </si>
  <si>
    <r>
      <t>　ご購入内容　</t>
    </r>
    <r>
      <rPr>
        <b/>
        <sz val="10"/>
        <rFont val="ＭＳ Ｐゴシック"/>
        <family val="3"/>
        <charset val="128"/>
        <scheme val="minor"/>
      </rPr>
      <t>お見積書等に記載がある製品名、型番、数量をご記入ください。</t>
    </r>
    <rPh sb="2" eb="3">
      <t>コウ</t>
    </rPh>
    <rPh sb="3" eb="4">
      <t>イ</t>
    </rPh>
    <rPh sb="4" eb="5">
      <t>ナイ</t>
    </rPh>
    <rPh sb="5" eb="6">
      <t>カタチ</t>
    </rPh>
    <rPh sb="8" eb="11">
      <t>ミツモリショ</t>
    </rPh>
    <rPh sb="11" eb="12">
      <t>ナド</t>
    </rPh>
    <rPh sb="13" eb="15">
      <t>キサイ</t>
    </rPh>
    <rPh sb="18" eb="21">
      <t>セイヒンメイ</t>
    </rPh>
    <rPh sb="22" eb="24">
      <t>カタバン</t>
    </rPh>
    <rPh sb="25" eb="27">
      <t>スウリョウ</t>
    </rPh>
    <rPh sb="29" eb="31">
      <t>キニュウ</t>
    </rPh>
    <phoneticPr fontId="1"/>
  </si>
  <si>
    <r>
      <t>会社名</t>
    </r>
    <r>
      <rPr>
        <sz val="6"/>
        <rFont val="ＭＳ Ｐゴシック"/>
        <family val="3"/>
        <charset val="128"/>
        <scheme val="minor"/>
      </rPr>
      <t>※</t>
    </r>
    <rPh sb="0" eb="2">
      <t>カイシャ</t>
    </rPh>
    <rPh sb="2" eb="3">
      <t>メイ</t>
    </rPh>
    <phoneticPr fontId="1"/>
  </si>
  <si>
    <r>
      <t>住所</t>
    </r>
    <r>
      <rPr>
        <sz val="6"/>
        <rFont val="ＭＳ Ｐゴシック"/>
        <family val="3"/>
        <charset val="128"/>
        <scheme val="minor"/>
      </rPr>
      <t>※</t>
    </r>
    <rPh sb="0" eb="2">
      <t>ジュウショ</t>
    </rPh>
    <phoneticPr fontId="1"/>
  </si>
  <si>
    <r>
      <t>ご担当者氏名</t>
    </r>
    <r>
      <rPr>
        <sz val="6"/>
        <rFont val="ＭＳ Ｐゴシック"/>
        <family val="3"/>
        <charset val="128"/>
        <scheme val="minor"/>
      </rPr>
      <t>※</t>
    </r>
    <rPh sb="0" eb="4">
      <t>ゴタントウシャ</t>
    </rPh>
    <rPh sb="4" eb="6">
      <t>シメイ</t>
    </rPh>
    <phoneticPr fontId="1"/>
  </si>
  <si>
    <r>
      <t>電話番号</t>
    </r>
    <r>
      <rPr>
        <sz val="6"/>
        <rFont val="ＭＳ Ｐゴシック"/>
        <family val="3"/>
        <charset val="128"/>
        <scheme val="minor"/>
      </rPr>
      <t>※</t>
    </r>
    <rPh sb="0" eb="2">
      <t>デンワ</t>
    </rPh>
    <rPh sb="2" eb="4">
      <t>バンゴウ</t>
    </rPh>
    <phoneticPr fontId="1"/>
  </si>
  <si>
    <r>
      <t>メールアドレス</t>
    </r>
    <r>
      <rPr>
        <sz val="6"/>
        <rFont val="ＭＳ Ｐゴシック"/>
        <family val="3"/>
        <charset val="128"/>
        <scheme val="minor"/>
      </rPr>
      <t>※</t>
    </r>
    <phoneticPr fontId="1"/>
  </si>
  <si>
    <t>メディア・マニュアルが必要です。同時にご注文下さい。</t>
    <rPh sb="20" eb="22">
      <t>チュウモン</t>
    </rPh>
    <rPh sb="22" eb="23">
      <t>クダ</t>
    </rPh>
    <phoneticPr fontId="1"/>
  </si>
  <si>
    <r>
      <t>ご注文数</t>
    </r>
    <r>
      <rPr>
        <sz val="8"/>
        <rFont val="ＭＳ Ｐゴシック"/>
        <family val="3"/>
        <charset val="128"/>
        <scheme val="minor"/>
      </rPr>
      <t xml:space="preserve">
（数量×年数）</t>
    </r>
    <rPh sb="1" eb="4">
      <t>チュウモンスウ</t>
    </rPh>
    <rPh sb="6" eb="8">
      <t>スウリョウ</t>
    </rPh>
    <rPh sb="9" eb="11">
      <t>ネンスウ</t>
    </rPh>
    <phoneticPr fontId="1"/>
  </si>
  <si>
    <t>数　量</t>
    <rPh sb="0" eb="1">
      <t>カズ</t>
    </rPh>
    <rPh sb="2" eb="3">
      <t>リョウ</t>
    </rPh>
    <phoneticPr fontId="1"/>
  </si>
  <si>
    <t>○</t>
  </si>
  <si>
    <t>備考：</t>
    <rPh sb="0" eb="2">
      <t>ビコウ</t>
    </rPh>
    <phoneticPr fontId="1"/>
  </si>
  <si>
    <t>※「AOSBOX」「ランサムディフェンダー」は、数量(容量)追加・期間延長のいずれの場合も、新たなライセンスキーを発行いたします。</t>
    <rPh sb="23" eb="24">
      <t>アラ</t>
    </rPh>
    <rPh sb="27" eb="29">
      <t>ヨウリョウ</t>
    </rPh>
    <rPh sb="42" eb="44">
      <t>バアイ</t>
    </rPh>
    <rPh sb="46" eb="47">
      <t>アラ</t>
    </rPh>
    <rPh sb="56" eb="58">
      <t>ハッコウ</t>
    </rPh>
    <phoneticPr fontId="1"/>
  </si>
  <si>
    <t>FAX番号</t>
    <rPh sb="3" eb="5">
      <t>バンゴウ</t>
    </rPh>
    <phoneticPr fontId="1"/>
  </si>
  <si>
    <t>⇒専用の申請書をご用意しております。</t>
    <rPh sb="1" eb="3">
      <t>センヨウ</t>
    </rPh>
    <rPh sb="4" eb="7">
      <t>シンセイショ</t>
    </rPh>
    <rPh sb="9" eb="11">
      <t>ヨウイ</t>
    </rPh>
    <phoneticPr fontId="1"/>
  </si>
  <si>
    <t>AXCPLY2</t>
    <phoneticPr fontId="1"/>
  </si>
  <si>
    <t xml:space="preserve">・国の機関若しくは地方公共団体又はその委託を受けた者が法令の定める事務を遂行することに対して協力する必要がある場合であって、本人の同意を得ることにより当該事務の遂行に支障を及ぼすおそれがある場合
</t>
    <phoneticPr fontId="1"/>
  </si>
  <si>
    <t xml:space="preserve">個人情報のご提供をお願いする時は、予め上記のような利用目的を明示し同意の上でご提供いただくよう努めます。但し、ビジネス慣習上名刺交換をさせていただく場合や、お客さまからお電話等にてパンフレット配送のご依頼を受けた場合など、取得の状況から利用目的が明らかな場合は、利用目的の明示を省略させていただく場合があります。ご提供いただいた個人情報は、予め明示しました利用目的の範囲内で利用し、ご本人の同意なく利用目的以外に利用いたしません。
</t>
    <phoneticPr fontId="1"/>
  </si>
  <si>
    <t xml:space="preserve">個人情報の提供をご希望されない場合、ご本人のご判断により、個人情報の提供を拒否することが可能です。この場合、明示しました利用目的を達成できない場合がございますので、予めご了承下さい。
</t>
    <phoneticPr fontId="1"/>
  </si>
  <si>
    <t xml:space="preserve">当社は、個人情報の漏えい、滅失又はき損の防止、その他の安全管理のために、個人情報の管理体制を構築し、物理的及び技術的な安全管理措置を講じます。併せて人的安全管理措置として社員等への個人情報の適切な取扱い等に関する教育を実施し、定期的な内部監査を行います。以上のように必要かつ適切な安全管理措置を継続的に講じ事故の防止に努めます。
</t>
    <phoneticPr fontId="1"/>
  </si>
  <si>
    <r>
      <t>個人情報の利用目的の通知、開示・訂正等・利用停止等に関するご請求（以下、「開示等の求め」という）については、「個人情報の利用目的の通知、開示、訂正等、利用停止等に関するお手続きのご案内」のページ（</t>
    </r>
    <r>
      <rPr>
        <sz val="8"/>
        <color rgb="FF000000"/>
        <rFont val="Calibri"/>
        <family val="2"/>
      </rPr>
      <t>https://www.aosdata.co.jp/privacy-procedure/</t>
    </r>
    <r>
      <rPr>
        <sz val="8"/>
        <color rgb="FF000000"/>
        <rFont val="ＭＳ Ｐゴシック"/>
        <family val="3"/>
        <charset val="128"/>
      </rPr>
      <t xml:space="preserve">）をご確認ください。お問合せいただいた方がご本人であること等が確認されましたら、合理的な期間内に開示等の求めに対応いたします。
</t>
    </r>
    <phoneticPr fontId="1"/>
  </si>
  <si>
    <r>
      <t>当社は、当社が運営するウェブサイトを通じてご本人に個人情報をご提供いただく際には、通信途上における第三者の不正なアクセスに備え、</t>
    </r>
    <r>
      <rPr>
        <sz val="8"/>
        <color rgb="FF000000"/>
        <rFont val="Calibri"/>
        <family val="2"/>
      </rPr>
      <t>SSL</t>
    </r>
    <r>
      <rPr>
        <sz val="8"/>
        <color rgb="FF000000"/>
        <rFont val="ＭＳ Ｐゴシック"/>
        <family val="3"/>
        <charset val="128"/>
      </rPr>
      <t>（</t>
    </r>
    <r>
      <rPr>
        <sz val="8"/>
        <color rgb="FF000000"/>
        <rFont val="Calibri"/>
        <family val="2"/>
      </rPr>
      <t>secure sockets layer</t>
    </r>
    <r>
      <rPr>
        <sz val="8"/>
        <color rgb="FF000000"/>
        <rFont val="ＭＳ Ｐゴシック"/>
        <family val="3"/>
        <charset val="128"/>
      </rPr>
      <t xml:space="preserve">）による個人情報の暗号化またはこれに準ずるセキュリティ技術を施し、安全性の確保に努めます。
</t>
    </r>
    <phoneticPr fontId="1"/>
  </si>
  <si>
    <r>
      <t>お客さまが本ウェブサイトを再度訪問されたときなどに、より便利に閲覧していただくため、お客さまがご使用のコンピュータを識別する、クッキー（</t>
    </r>
    <r>
      <rPr>
        <sz val="8"/>
        <color rgb="FF000000"/>
        <rFont val="Calibri"/>
        <family val="2"/>
      </rPr>
      <t>cookie</t>
    </r>
    <r>
      <rPr>
        <sz val="8"/>
        <color rgb="FF000000"/>
        <rFont val="ＭＳ Ｐゴシック"/>
        <family val="3"/>
        <charset val="128"/>
      </rPr>
      <t>）と呼ばれるデータを送付し、ハードディスクに記録することがあります。なお、クッキーは、お客さま個人を識別するものではありません。お客さまがご使用になるインターネット閲覧ソフト（ブラウザ）の設定を変更することにより、本ウェブサイトから送付されるクッキーの受取りを拒否することが可能ですが、これにより本ウェブサイトまたは本ウェブサイトにおけるサービスが正常にご利用いただけない場合がございますので、予めご了承下さい。</t>
    </r>
    <r>
      <rPr>
        <sz val="8"/>
        <color rgb="FF000000"/>
        <rFont val="Calibri"/>
        <family val="2"/>
      </rPr>
      <t>Web</t>
    </r>
    <r>
      <rPr>
        <sz val="8"/>
        <color rgb="FF000000"/>
        <rFont val="ＭＳ Ｐゴシック"/>
        <family val="3"/>
        <charset val="128"/>
      </rPr>
      <t>ビーコンとは、クッキー（</t>
    </r>
    <r>
      <rPr>
        <sz val="8"/>
        <color rgb="FF000000"/>
        <rFont val="Calibri"/>
        <family val="2"/>
      </rPr>
      <t>cookie</t>
    </r>
    <r>
      <rPr>
        <sz val="8"/>
        <color rgb="FF000000"/>
        <rFont val="ＭＳ Ｐゴシック"/>
        <family val="3"/>
        <charset val="128"/>
      </rPr>
      <t>）と併用することにより、ご本人のコンピュータからのアクセス動向を収集し、特定のウェブページの閲覧率等に関する統計を取ることが出来る技術です。当社のいくつかのページでは、</t>
    </r>
    <r>
      <rPr>
        <sz val="8"/>
        <color rgb="FF000000"/>
        <rFont val="Calibri"/>
        <family val="2"/>
      </rPr>
      <t>Web</t>
    </r>
    <r>
      <rPr>
        <sz val="8"/>
        <color rgb="FF000000"/>
        <rFont val="ＭＳ Ｐゴシック"/>
        <family val="3"/>
        <charset val="128"/>
      </rPr>
      <t xml:space="preserve">ビーコンは使用しておりますが、適切な管理のもと使用しております。
</t>
    </r>
    <phoneticPr fontId="1"/>
  </si>
  <si>
    <t xml:space="preserve">当社は、当社が運営するウェブサイトからリンクする他社が管理するウェブサイト（以下「リンク先」といいます）における個人情報の安全確保については責任を負うことはできません。リンク先の個人情報保護につきましては、当該リンク先におけるプライバシーポリシー等をお客さまご自身でご確認下さいますようお願いいたします。
</t>
    <phoneticPr fontId="1"/>
  </si>
  <si>
    <r>
      <rPr>
        <b/>
        <sz val="11"/>
        <rFont val="ＭＳ Ｐゴシック"/>
        <family val="3"/>
        <charset val="128"/>
        <scheme val="minor"/>
      </rPr>
      <t xml:space="preserve"> ①</t>
    </r>
    <r>
      <rPr>
        <b/>
        <sz val="10"/>
        <rFont val="ＭＳ Ｐゴシック"/>
        <family val="3"/>
        <charset val="128"/>
        <scheme val="minor"/>
      </rPr>
      <t xml:space="preserve"> 初めて利用します</t>
    </r>
    <r>
      <rPr>
        <sz val="10"/>
        <rFont val="ＭＳ Ｐゴシック"/>
        <family val="3"/>
        <charset val="128"/>
        <scheme val="minor"/>
      </rPr>
      <t>　（新規利用）</t>
    </r>
    <rPh sb="3" eb="4">
      <t>ハジ</t>
    </rPh>
    <rPh sb="6" eb="8">
      <t>リヨウ</t>
    </rPh>
    <rPh sb="13" eb="15">
      <t>シンキ</t>
    </rPh>
    <rPh sb="15" eb="17">
      <t>リヨウ</t>
    </rPh>
    <phoneticPr fontId="1"/>
  </si>
  <si>
    <r>
      <rPr>
        <b/>
        <sz val="11"/>
        <rFont val="ＭＳ Ｐゴシック"/>
        <family val="3"/>
        <charset val="128"/>
        <scheme val="minor"/>
      </rPr>
      <t xml:space="preserve"> ②</t>
    </r>
    <r>
      <rPr>
        <b/>
        <sz val="10"/>
        <rFont val="ＭＳ Ｐゴシック"/>
        <family val="3"/>
        <charset val="128"/>
        <scheme val="minor"/>
      </rPr>
      <t xml:space="preserve"> 利用中です</t>
    </r>
    <r>
      <rPr>
        <sz val="10"/>
        <rFont val="ＭＳ Ｐゴシック"/>
        <family val="3"/>
        <charset val="128"/>
        <scheme val="minor"/>
      </rPr>
      <t>　（利用台数の追加 or　利用期間の延長）</t>
    </r>
    <rPh sb="3" eb="6">
      <t>リヨウチュウ</t>
    </rPh>
    <rPh sb="10" eb="12">
      <t>リヨウ</t>
    </rPh>
    <rPh sb="12" eb="14">
      <t>ダイスウ</t>
    </rPh>
    <rPh sb="15" eb="17">
      <t>ツイカ</t>
    </rPh>
    <rPh sb="21" eb="23">
      <t>リヨウ</t>
    </rPh>
    <rPh sb="23" eb="25">
      <t>キカン</t>
    </rPh>
    <rPh sb="26" eb="28">
      <t>エンチョウ</t>
    </rPh>
    <phoneticPr fontId="1"/>
  </si>
  <si>
    <r>
      <t>「②に”</t>
    </r>
    <r>
      <rPr>
        <b/>
        <sz val="12"/>
        <rFont val="ＭＳ Ｐゴシック"/>
        <family val="3"/>
        <charset val="128"/>
        <scheme val="minor"/>
      </rPr>
      <t>○</t>
    </r>
    <r>
      <rPr>
        <b/>
        <sz val="11"/>
        <rFont val="ＭＳ Ｐゴシック"/>
        <family val="3"/>
        <charset val="128"/>
        <scheme val="minor"/>
      </rPr>
      <t>”をご記入いただいているお客様へ」</t>
    </r>
    <rPh sb="8" eb="10">
      <t>キニュウ</t>
    </rPh>
    <rPh sb="18" eb="20">
      <t>キャクサマ</t>
    </rPh>
    <phoneticPr fontId="1"/>
  </si>
  <si>
    <t>○○○○＠aos.data.jp</t>
    <phoneticPr fontId="1"/>
  </si>
  <si>
    <t>AOSデータ株式会社</t>
    <phoneticPr fontId="1"/>
  </si>
  <si>
    <t>105-0001</t>
    <phoneticPr fontId="1"/>
  </si>
  <si>
    <t>出井田　栄男</t>
    <phoneticPr fontId="1"/>
  </si>
  <si>
    <t>営業部</t>
    <rPh sb="0" eb="2">
      <t>エイギョウ</t>
    </rPh>
    <rPh sb="2" eb="3">
      <t>ブ</t>
    </rPh>
    <phoneticPr fontId="1"/>
  </si>
  <si>
    <t>手久野　英男</t>
    <rPh sb="0" eb="1">
      <t>テ</t>
    </rPh>
    <rPh sb="1" eb="3">
      <t>クノ</t>
    </rPh>
    <rPh sb="4" eb="5">
      <t>エイ</t>
    </rPh>
    <rPh sb="5" eb="6">
      <t>オトコ</t>
    </rPh>
    <phoneticPr fontId="1"/>
  </si>
  <si>
    <t>AXCPLY1</t>
    <phoneticPr fontId="1"/>
  </si>
  <si>
    <t>○○○○＠aos.co.jp</t>
    <phoneticPr fontId="1"/>
  </si>
  <si>
    <t>AOSデータ ソフトウェアライセンス申請書</t>
    <rPh sb="18" eb="21">
      <t>シンセイショ</t>
    </rPh>
    <phoneticPr fontId="1"/>
  </si>
  <si>
    <t>▼記入例▼</t>
    <rPh sb="1" eb="3">
      <t>キニュウ</t>
    </rPh>
    <rPh sb="3" eb="4">
      <t>レイ</t>
    </rPh>
    <phoneticPr fontId="30"/>
  </si>
  <si>
    <t>■右記の「▼記入例▼」をご参照いただきながら、ご記入お願いいたします。ご記入後はExcelのままご提出ください。</t>
    <rPh sb="1" eb="3">
      <t>ウキ</t>
    </rPh>
    <rPh sb="6" eb="9">
      <t>キニュウレイ</t>
    </rPh>
    <rPh sb="13" eb="15">
      <t>サンショウ</t>
    </rPh>
    <rPh sb="24" eb="26">
      <t>キニュウ</t>
    </rPh>
    <rPh sb="27" eb="28">
      <t>ネガ</t>
    </rPh>
    <rPh sb="36" eb="38">
      <t>キニュウ</t>
    </rPh>
    <rPh sb="38" eb="39">
      <t>ゴ</t>
    </rPh>
    <rPh sb="49" eb="51">
      <t>テイシュツ</t>
    </rPh>
    <phoneticPr fontId="1"/>
  </si>
  <si>
    <r>
      <rPr>
        <b/>
        <sz val="11"/>
        <rFont val="ＭＳ Ｐゴシック"/>
        <family val="3"/>
        <charset val="128"/>
        <scheme val="minor"/>
      </rPr>
      <t xml:space="preserve"> ② 利用中です</t>
    </r>
    <r>
      <rPr>
        <b/>
        <sz val="10"/>
        <rFont val="ＭＳ Ｐゴシック"/>
        <family val="3"/>
        <charset val="128"/>
        <scheme val="minor"/>
      </rPr>
      <t>　</t>
    </r>
    <r>
      <rPr>
        <sz val="9"/>
        <rFont val="ＭＳ Ｐゴシック"/>
        <family val="3"/>
        <charset val="128"/>
        <scheme val="minor"/>
      </rPr>
      <t>（利用台数の追加or利用期間の延長）</t>
    </r>
    <rPh sb="3" eb="6">
      <t>リヨウチュウ</t>
    </rPh>
    <rPh sb="10" eb="12">
      <t>リヨウ</t>
    </rPh>
    <rPh sb="12" eb="14">
      <t>ダイスウ</t>
    </rPh>
    <rPh sb="15" eb="17">
      <t>ツイカ</t>
    </rPh>
    <rPh sb="19" eb="21">
      <t>リヨウ</t>
    </rPh>
    <rPh sb="21" eb="23">
      <t>キカン</t>
    </rPh>
    <rPh sb="24" eb="26">
      <t>エンチョウ</t>
    </rPh>
    <phoneticPr fontId="1"/>
  </si>
  <si>
    <r>
      <rPr>
        <b/>
        <sz val="11"/>
        <rFont val="ＭＳ Ｐゴシック"/>
        <family val="3"/>
        <charset val="128"/>
        <scheme val="minor"/>
      </rPr>
      <t xml:space="preserve"> ① 初めて利用します</t>
    </r>
    <r>
      <rPr>
        <b/>
        <sz val="10"/>
        <rFont val="ＭＳ Ｐゴシック"/>
        <family val="3"/>
        <charset val="128"/>
        <scheme val="minor"/>
      </rPr>
      <t>　</t>
    </r>
    <r>
      <rPr>
        <sz val="9"/>
        <rFont val="ＭＳ Ｐゴシック"/>
        <family val="3"/>
        <charset val="128"/>
        <scheme val="minor"/>
      </rPr>
      <t>（新規利用）</t>
    </r>
    <rPh sb="3" eb="4">
      <t>ハジ</t>
    </rPh>
    <rPh sb="6" eb="8">
      <t>リヨウ</t>
    </rPh>
    <rPh sb="13" eb="15">
      <t>シンキ</t>
    </rPh>
    <rPh sb="15" eb="17">
      <t>リヨウ</t>
    </rPh>
    <phoneticPr fontId="1"/>
  </si>
  <si>
    <t>└</t>
    <phoneticPr fontId="1"/>
  </si>
  <si>
    <r>
      <t>　ご購入製品が</t>
    </r>
    <r>
      <rPr>
        <b/>
        <sz val="10"/>
        <color rgb="FFFF0000"/>
        <rFont val="ＭＳ Ｐゴシック"/>
        <family val="3"/>
        <charset val="128"/>
        <scheme val="minor"/>
      </rPr>
      <t>「ターミネータシリーズ」「ファイナルパソコン引越しenterprise」「AOSBOX」「NetNanny」</t>
    </r>
    <rPh sb="2" eb="4">
      <t>コウニュウ</t>
    </rPh>
    <rPh sb="4" eb="6">
      <t>セイヒン</t>
    </rPh>
    <rPh sb="29" eb="31">
      <t>ヒッコ</t>
    </rPh>
    <phoneticPr fontId="1"/>
  </si>
  <si>
    <r>
      <rPr>
        <b/>
        <sz val="9"/>
        <color rgb="FFFF0000"/>
        <rFont val="ＭＳ Ｐゴシック"/>
        <family val="3"/>
        <charset val="128"/>
        <scheme val="minor"/>
      </rPr>
      <t>　「ランサムディフェンダー」</t>
    </r>
    <r>
      <rPr>
        <b/>
        <sz val="9"/>
        <rFont val="ＭＳ Ｐゴシック"/>
        <family val="3"/>
        <charset val="128"/>
        <scheme val="minor"/>
      </rPr>
      <t>の場合、お手持ちのライセンスキーに数量追加 or 期間延長を行いますので、ご記入ください。</t>
    </r>
    <rPh sb="19" eb="21">
      <t>テモ</t>
    </rPh>
    <rPh sb="31" eb="33">
      <t>スウリョウ</t>
    </rPh>
    <rPh sb="33" eb="35">
      <t>ツイカ</t>
    </rPh>
    <rPh sb="39" eb="41">
      <t>キカン</t>
    </rPh>
    <rPh sb="41" eb="43">
      <t>エンチョウ</t>
    </rPh>
    <rPh sb="44" eb="45">
      <t>オコナ</t>
    </rPh>
    <rPh sb="52" eb="54">
      <t>キニュウ</t>
    </rPh>
    <phoneticPr fontId="1"/>
  </si>
  <si>
    <t>　■お客様情報</t>
    <rPh sb="2" eb="4">
      <t>オキャク</t>
    </rPh>
    <rPh sb="4" eb="5">
      <t>サマ</t>
    </rPh>
    <rPh sb="5" eb="7">
      <t>ジョウホウ</t>
    </rPh>
    <phoneticPr fontId="1"/>
  </si>
  <si>
    <t>　■販売会社情報</t>
    <rPh sb="2" eb="4">
      <t>ハンバイ</t>
    </rPh>
    <rPh sb="4" eb="6">
      <t>カイシャ</t>
    </rPh>
    <rPh sb="6" eb="8">
      <t>ジョウホウ</t>
    </rPh>
    <phoneticPr fontId="1"/>
  </si>
  <si>
    <t>AOS20190814</t>
    <phoneticPr fontId="1"/>
  </si>
  <si>
    <t>お申込いただいたお客様及び販売店ご担当者様は 「個人情報に関する取り扱いについて」 に同意いただいたものとみなします。</t>
    <phoneticPr fontId="1"/>
  </si>
  <si>
    <t>お申込の際には次頁 「個人情報に関する取り扱いについて」 を必ずご一読ください。</t>
    <phoneticPr fontId="1"/>
  </si>
  <si>
    <r>
      <t xml:space="preserve">年間ライセンスの場合は
以下もご記入ください。
</t>
    </r>
    <r>
      <rPr>
        <sz val="8"/>
        <color rgb="FFFF0000"/>
        <rFont val="ＭＳ Ｐゴシック"/>
        <family val="3"/>
        <charset val="128"/>
        <scheme val="minor"/>
      </rPr>
      <t>※3年版「ﾗﾝｻﾑﾃﾞｨﾌｪﾝﾀﾞｰ」除く</t>
    </r>
    <rPh sb="8" eb="10">
      <t>バアイ</t>
    </rPh>
    <rPh sb="12" eb="14">
      <t>イカ</t>
    </rPh>
    <rPh sb="26" eb="27">
      <t>ネン</t>
    </rPh>
    <rPh sb="27" eb="28">
      <t>バン</t>
    </rPh>
    <phoneticPr fontId="1"/>
  </si>
  <si>
    <t>■■■■■■■■■■■■■</t>
    <phoneticPr fontId="1"/>
  </si>
  <si>
    <t>FP7-1M</t>
    <phoneticPr fontId="1"/>
  </si>
  <si>
    <t>FP7-1L1</t>
    <phoneticPr fontId="1"/>
  </si>
  <si>
    <t>FP7-1S1</t>
    <phoneticPr fontId="1"/>
  </si>
  <si>
    <t>FP7-1S6</t>
    <phoneticPr fontId="1"/>
  </si>
  <si>
    <t>FP7-1S5</t>
    <phoneticPr fontId="1"/>
  </si>
  <si>
    <t>FP7-1S4</t>
    <phoneticPr fontId="1"/>
  </si>
  <si>
    <t>FP7-1S3</t>
    <phoneticPr fontId="1"/>
  </si>
  <si>
    <t>FP7-1S2</t>
    <phoneticPr fontId="1"/>
  </si>
  <si>
    <t>FP7-1S1</t>
    <phoneticPr fontId="1"/>
  </si>
  <si>
    <r>
      <t>　さらにご購入製品が</t>
    </r>
    <r>
      <rPr>
        <b/>
        <sz val="10"/>
        <color rgb="FFFF0000"/>
        <rFont val="ＭＳ Ｐゴシック"/>
        <family val="3"/>
        <charset val="128"/>
        <scheme val="minor"/>
      </rPr>
      <t>「Netnannyシリーズ」</t>
    </r>
    <r>
      <rPr>
        <b/>
        <sz val="10"/>
        <rFont val="ＭＳ Ｐゴシック"/>
        <family val="3"/>
        <charset val="128"/>
        <scheme val="minor"/>
      </rPr>
      <t>の場合、以下もご記入ください。</t>
    </r>
    <rPh sb="5" eb="7">
      <t>コウニュウ</t>
    </rPh>
    <rPh sb="7" eb="9">
      <t>セイヒン</t>
    </rPh>
    <rPh sb="25" eb="27">
      <t>バアイ</t>
    </rPh>
    <rPh sb="28" eb="30">
      <t>イカ</t>
    </rPh>
    <phoneticPr fontId="1"/>
  </si>
  <si>
    <r>
      <t>「②　利用中です」に”</t>
    </r>
    <r>
      <rPr>
        <b/>
        <sz val="12"/>
        <rFont val="ＭＳ Ｐゴシック"/>
        <family val="3"/>
        <charset val="128"/>
        <scheme val="minor"/>
      </rPr>
      <t>○</t>
    </r>
    <r>
      <rPr>
        <b/>
        <sz val="11"/>
        <rFont val="ＭＳ Ｐゴシック"/>
        <family val="3"/>
        <charset val="128"/>
        <scheme val="minor"/>
      </rPr>
      <t>”をご記入いただいているお客様へ</t>
    </r>
    <rPh sb="3" eb="5">
      <t>リヨウ</t>
    </rPh>
    <rPh sb="5" eb="6">
      <t>チュウ</t>
    </rPh>
    <rPh sb="15" eb="17">
      <t>キニュウ</t>
    </rPh>
    <rPh sb="25" eb="27">
      <t>キャクサマ</t>
    </rPh>
    <phoneticPr fontId="1"/>
  </si>
  <si>
    <t>●●●●●●●株式会社</t>
    <phoneticPr fontId="1"/>
  </si>
  <si>
    <t>03-6809-####</t>
  </si>
  <si>
    <t>03-6809-####</t>
    <phoneticPr fontId="1"/>
  </si>
  <si>
    <t>03-5733-####</t>
  </si>
  <si>
    <t>03-5733-####</t>
    <phoneticPr fontId="1"/>
  </si>
  <si>
    <r>
      <t>AOS製品をご購入の際は、本申請書を添えてご注文下さい。</t>
    </r>
    <r>
      <rPr>
        <b/>
        <sz val="11"/>
        <color rgb="FFFF0000"/>
        <rFont val="ＭＳ Ｐゴシック"/>
        <family val="3"/>
        <charset val="128"/>
        <scheme val="minor"/>
      </rPr>
      <t>AOSBOX Business、AI+につきましては、</t>
    </r>
    <r>
      <rPr>
        <b/>
        <sz val="11"/>
        <color rgb="FF00B0F0"/>
        <rFont val="ＭＳ Ｐゴシック"/>
        <family val="3"/>
        <charset val="128"/>
        <scheme val="minor"/>
      </rPr>
      <t>専用申請書</t>
    </r>
    <r>
      <rPr>
        <sz val="9"/>
        <rFont val="ＭＳ Ｐゴシック"/>
        <family val="3"/>
        <charset val="128"/>
        <scheme val="minor"/>
      </rPr>
      <t>がございます。</t>
    </r>
    <rPh sb="55" eb="57">
      <t>センヨウ</t>
    </rPh>
    <rPh sb="57" eb="60">
      <t>シンセイショ</t>
    </rPh>
    <phoneticPr fontId="1"/>
  </si>
  <si>
    <t>　</t>
    <phoneticPr fontId="1"/>
  </si>
  <si>
    <t>東京都港区虎ノ門#-##-#　虎ノ門ビル　４F</t>
    <phoneticPr fontId="1"/>
  </si>
  <si>
    <t>東京都港区虎ノ門#-##-#　メトロビル　４F</t>
    <phoneticPr fontId="1"/>
  </si>
  <si>
    <t>AOS201908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</si>
</sst>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b/>
      <sz val="8"/>
      <color rgb="FF000000"/>
      <name val="ＭＳ Ｐゴシック"/>
      <family val="3"/>
      <charset val="128"/>
    </font>
    <font>
      <sz val="8"/>
      <color rgb="FF000000"/>
      <name val="Calibri"/>
      <family val="2"/>
    </font>
    <font>
      <sz val="8"/>
      <color rgb="FF000000"/>
      <name val="ＭＳ Ｐゴシック"/>
      <family val="3"/>
      <charset val="128"/>
    </font>
    <font>
      <sz val="8"/>
      <color rgb="FF333333"/>
      <name val="Helvetica Neue"/>
      <family val="2"/>
    </font>
    <font>
      <sz val="8"/>
      <color rgb="FF333333"/>
      <name val="ＭＳ Ｐゴシック"/>
      <family val="3"/>
      <charset val="128"/>
    </font>
    <font>
      <u/>
      <sz val="11"/>
      <color theme="10"/>
      <name val="ＭＳ Ｐゴシック"/>
      <family val="3"/>
      <charset val="128"/>
    </font>
    <font>
      <sz val="12"/>
      <name val="ＭＳ Ｐゴシック"/>
      <family val="3"/>
      <charset val="128"/>
    </font>
    <font>
      <b/>
      <sz val="9"/>
      <name val="ＭＳ Ｐゴシック"/>
      <family val="3"/>
      <charset val="128"/>
      <scheme val="minor"/>
    </font>
    <font>
      <sz val="9"/>
      <name val="ＭＳ Ｐゴシック"/>
      <family val="3"/>
      <charset val="128"/>
      <scheme val="minor"/>
    </font>
    <font>
      <sz val="9"/>
      <color rgb="FFFF0000"/>
      <name val="ＭＳ Ｐゴシック"/>
      <family val="3"/>
      <charset val="128"/>
      <scheme val="minor"/>
    </font>
    <font>
      <sz val="11"/>
      <name val="ＭＳ Ｐゴシック"/>
      <family val="3"/>
      <charset val="128"/>
      <scheme val="minor"/>
    </font>
    <font>
      <b/>
      <u/>
      <sz val="16"/>
      <name val="ＭＳ Ｐゴシック"/>
      <family val="3"/>
      <charset val="128"/>
      <scheme val="minor"/>
    </font>
    <font>
      <sz val="16"/>
      <name val="ＭＳ Ｐゴシック"/>
      <family val="3"/>
      <charset val="128"/>
      <scheme val="minor"/>
    </font>
    <font>
      <sz val="10"/>
      <name val="ＭＳ Ｐゴシック"/>
      <family val="3"/>
      <charset val="128"/>
      <scheme val="minor"/>
    </font>
    <font>
      <b/>
      <sz val="10"/>
      <name val="ＭＳ Ｐゴシック"/>
      <family val="3"/>
      <charset val="128"/>
      <scheme val="minor"/>
    </font>
    <font>
      <b/>
      <sz val="11"/>
      <name val="ＭＳ Ｐゴシック"/>
      <family val="3"/>
      <charset val="128"/>
      <scheme val="minor"/>
    </font>
    <font>
      <b/>
      <sz val="14"/>
      <name val="ＭＳ Ｐゴシック"/>
      <family val="3"/>
      <charset val="128"/>
      <scheme val="minor"/>
    </font>
    <font>
      <sz val="8"/>
      <name val="ＭＳ Ｐゴシック"/>
      <family val="3"/>
      <charset val="128"/>
      <scheme val="minor"/>
    </font>
    <font>
      <b/>
      <u/>
      <sz val="8"/>
      <name val="ＭＳ Ｐゴシック"/>
      <family val="3"/>
      <charset val="128"/>
      <scheme val="minor"/>
    </font>
    <font>
      <sz val="8"/>
      <color rgb="FFFF0000"/>
      <name val="ＭＳ Ｐゴシック"/>
      <family val="3"/>
      <charset val="128"/>
      <scheme val="minor"/>
    </font>
    <font>
      <b/>
      <sz val="12"/>
      <name val="ＭＳ Ｐゴシック"/>
      <family val="3"/>
      <charset val="128"/>
      <scheme val="minor"/>
    </font>
    <font>
      <b/>
      <sz val="10"/>
      <color rgb="FFFF0000"/>
      <name val="ＭＳ Ｐゴシック"/>
      <family val="3"/>
      <charset val="128"/>
      <scheme val="minor"/>
    </font>
    <font>
      <b/>
      <sz val="9"/>
      <color rgb="FFFF0000"/>
      <name val="ＭＳ Ｐゴシック"/>
      <family val="3"/>
      <charset val="128"/>
      <scheme val="minor"/>
    </font>
    <font>
      <b/>
      <u/>
      <sz val="9"/>
      <name val="ＭＳ Ｐゴシック"/>
      <family val="3"/>
      <charset val="128"/>
      <scheme val="minor"/>
    </font>
    <font>
      <sz val="6"/>
      <name val="ＭＳ Ｐゴシック"/>
      <family val="3"/>
      <charset val="128"/>
      <scheme val="minor"/>
    </font>
    <font>
      <b/>
      <sz val="6"/>
      <name val="ＭＳ Ｐゴシック"/>
      <family val="3"/>
      <charset val="128"/>
      <scheme val="minor"/>
    </font>
    <font>
      <sz val="6"/>
      <name val="ＭＳ Ｐゴシック"/>
      <family val="2"/>
      <charset val="128"/>
      <scheme val="minor"/>
    </font>
    <font>
      <b/>
      <sz val="9"/>
      <color rgb="FF0000CC"/>
      <name val="ＭＳ Ｐゴシック"/>
      <family val="3"/>
      <charset val="128"/>
      <scheme val="minor"/>
    </font>
    <font>
      <b/>
      <sz val="16"/>
      <color rgb="FF0000CC"/>
      <name val="ＭＳ Ｐゴシック"/>
      <family val="3"/>
      <charset val="128"/>
      <scheme val="minor"/>
    </font>
    <font>
      <b/>
      <sz val="10"/>
      <color rgb="FF0000CC"/>
      <name val="ＭＳ Ｐゴシック"/>
      <family val="3"/>
      <charset val="128"/>
      <scheme val="minor"/>
    </font>
    <font>
      <b/>
      <sz val="16"/>
      <name val="ＭＳ Ｐゴシック"/>
      <family val="3"/>
      <charset val="128"/>
      <scheme val="minor"/>
    </font>
    <font>
      <b/>
      <sz val="18"/>
      <name val="ＭＳ Ｐゴシック"/>
      <family val="3"/>
      <charset val="128"/>
      <scheme val="minor"/>
    </font>
    <font>
      <b/>
      <sz val="11"/>
      <color rgb="FFC00000"/>
      <name val="ＭＳ Ｐゴシック"/>
      <family val="3"/>
      <charset val="128"/>
      <scheme val="minor"/>
    </font>
    <font>
      <b/>
      <sz val="14"/>
      <color rgb="FFC00000"/>
      <name val="ＭＳ Ｐゴシック"/>
      <family val="3"/>
      <charset val="128"/>
      <scheme val="minor"/>
    </font>
    <font>
      <b/>
      <u/>
      <sz val="18"/>
      <name val="ＭＳ Ｐゴシック"/>
      <family val="3"/>
      <charset val="128"/>
      <scheme val="minor"/>
    </font>
    <font>
      <b/>
      <sz val="11"/>
      <color rgb="FFFF0000"/>
      <name val="ＭＳ Ｐゴシック"/>
      <family val="3"/>
      <charset val="128"/>
      <scheme val="minor"/>
    </font>
    <font>
      <b/>
      <sz val="11"/>
      <color rgb="FF00B0F0"/>
      <name val="ＭＳ Ｐゴシック"/>
      <family val="3"/>
      <charset val="128"/>
      <scheme val="minor"/>
    </font>
  </fonts>
  <fills count="11">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CC"/>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medium">
        <color indexed="64"/>
      </left>
      <right/>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medium">
        <color indexed="64"/>
      </bottom>
      <diagonal/>
    </border>
    <border>
      <left/>
      <right style="thin">
        <color indexed="64"/>
      </right>
      <top style="thin">
        <color indexed="64"/>
      </top>
      <bottom style="dotted">
        <color indexed="64"/>
      </bottom>
      <diagonal/>
    </border>
  </borders>
  <cellStyleXfs count="2">
    <xf numFmtId="0" fontId="0" fillId="0" borderId="0"/>
    <xf numFmtId="0" fontId="9" fillId="0" borderId="0" applyNumberFormat="0" applyFill="0" applyBorder="0" applyAlignment="0" applyProtection="0"/>
  </cellStyleXfs>
  <cellXfs count="481">
    <xf numFmtId="0" fontId="0" fillId="0" borderId="0" xfId="0"/>
    <xf numFmtId="0" fontId="12" fillId="0" borderId="1" xfId="0" applyFont="1" applyBorder="1" applyAlignment="1">
      <alignment vertical="center"/>
    </xf>
    <xf numFmtId="0" fontId="12" fillId="0" borderId="1" xfId="0" applyFont="1" applyFill="1" applyBorder="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Fill="1" applyAlignment="1">
      <alignment vertical="center"/>
    </xf>
    <xf numFmtId="0" fontId="12" fillId="0" borderId="1" xfId="0" applyFont="1" applyFill="1" applyBorder="1" applyAlignment="1">
      <alignment vertical="center" shrinkToFit="1"/>
    </xf>
    <xf numFmtId="0" fontId="11" fillId="2" borderId="61" xfId="0" applyFont="1" applyFill="1" applyBorder="1" applyAlignment="1">
      <alignment horizontal="center" vertical="center"/>
    </xf>
    <xf numFmtId="0" fontId="12" fillId="0" borderId="46" xfId="0" applyFont="1" applyFill="1" applyBorder="1" applyAlignment="1">
      <alignment vertical="center"/>
    </xf>
    <xf numFmtId="0" fontId="12" fillId="0" borderId="51" xfId="0" applyFont="1" applyFill="1" applyBorder="1" applyAlignment="1">
      <alignment vertical="center"/>
    </xf>
    <xf numFmtId="0" fontId="12" fillId="0" borderId="52" xfId="0" applyFont="1" applyFill="1" applyBorder="1" applyAlignment="1">
      <alignment vertical="center"/>
    </xf>
    <xf numFmtId="0" fontId="12" fillId="0" borderId="53" xfId="0" applyFont="1" applyFill="1" applyBorder="1" applyAlignment="1">
      <alignment vertical="center"/>
    </xf>
    <xf numFmtId="0" fontId="12" fillId="0" borderId="32" xfId="0" applyFont="1" applyFill="1" applyBorder="1" applyAlignment="1">
      <alignment vertical="center"/>
    </xf>
    <xf numFmtId="0" fontId="12" fillId="0" borderId="49" xfId="0" applyFont="1" applyFill="1" applyBorder="1" applyAlignment="1">
      <alignment vertical="center"/>
    </xf>
    <xf numFmtId="0" fontId="12" fillId="0" borderId="33" xfId="0" applyFont="1" applyFill="1" applyBorder="1" applyAlignment="1">
      <alignment vertical="center"/>
    </xf>
    <xf numFmtId="0" fontId="12" fillId="0" borderId="28" xfId="0" applyFont="1" applyFill="1" applyBorder="1" applyAlignment="1">
      <alignment vertical="center"/>
    </xf>
    <xf numFmtId="0" fontId="12" fillId="0" borderId="50" xfId="0" applyFont="1" applyFill="1" applyBorder="1" applyAlignment="1">
      <alignment vertical="center"/>
    </xf>
    <xf numFmtId="0" fontId="12" fillId="0" borderId="61" xfId="0" applyFont="1" applyFill="1" applyBorder="1" applyAlignment="1">
      <alignment vertical="center"/>
    </xf>
    <xf numFmtId="0" fontId="12" fillId="0" borderId="46" xfId="0" applyFont="1" applyFill="1" applyBorder="1" applyAlignment="1">
      <alignment vertical="center" shrinkToFit="1"/>
    </xf>
    <xf numFmtId="0" fontId="12" fillId="0" borderId="47" xfId="0" applyFont="1" applyFill="1" applyBorder="1" applyAlignment="1">
      <alignment vertical="center"/>
    </xf>
    <xf numFmtId="0" fontId="12" fillId="0" borderId="48" xfId="0" applyFont="1" applyFill="1" applyBorder="1" applyAlignment="1">
      <alignment vertical="center"/>
    </xf>
    <xf numFmtId="0" fontId="12" fillId="0" borderId="52" xfId="0" applyFont="1" applyFill="1" applyBorder="1" applyAlignment="1">
      <alignment vertical="center" shrinkToFit="1"/>
    </xf>
    <xf numFmtId="0" fontId="13" fillId="0" borderId="49" xfId="0" applyFont="1" applyFill="1" applyBorder="1" applyAlignment="1">
      <alignment vertical="center"/>
    </xf>
    <xf numFmtId="0" fontId="12" fillId="0" borderId="65" xfId="0" applyFont="1" applyFill="1" applyBorder="1" applyAlignment="1">
      <alignment vertical="center"/>
    </xf>
    <xf numFmtId="0" fontId="12" fillId="0" borderId="66" xfId="0" applyFont="1" applyFill="1" applyBorder="1" applyAlignment="1">
      <alignment vertical="center"/>
    </xf>
    <xf numFmtId="0" fontId="12" fillId="0" borderId="28" xfId="0" applyFont="1" applyFill="1" applyBorder="1" applyAlignment="1">
      <alignment vertical="center" shrinkToFit="1"/>
    </xf>
    <xf numFmtId="0" fontId="3" fillId="6" borderId="51" xfId="0" applyFont="1" applyFill="1" applyBorder="1" applyAlignment="1"/>
    <xf numFmtId="0" fontId="12" fillId="0" borderId="52" xfId="0" applyFont="1" applyBorder="1" applyAlignment="1">
      <alignment vertical="center"/>
    </xf>
    <xf numFmtId="0" fontId="12" fillId="0" borderId="53" xfId="0" applyFont="1" applyBorder="1" applyAlignment="1">
      <alignment vertical="center"/>
    </xf>
    <xf numFmtId="0" fontId="3" fillId="6" borderId="32" xfId="0" applyFont="1" applyFill="1" applyBorder="1" applyAlignment="1"/>
    <xf numFmtId="0" fontId="12" fillId="0" borderId="49" xfId="0" applyFont="1" applyBorder="1" applyAlignment="1">
      <alignment vertical="center"/>
    </xf>
    <xf numFmtId="0" fontId="3" fillId="6" borderId="33" xfId="0" applyFont="1" applyFill="1" applyBorder="1" applyAlignment="1"/>
    <xf numFmtId="0" fontId="12" fillId="0" borderId="28" xfId="0" applyFont="1" applyBorder="1" applyAlignment="1">
      <alignment vertical="center"/>
    </xf>
    <xf numFmtId="0" fontId="12" fillId="0" borderId="50" xfId="0" applyFont="1" applyBorder="1" applyAlignment="1">
      <alignment vertical="center"/>
    </xf>
    <xf numFmtId="0" fontId="13" fillId="0" borderId="66" xfId="0" applyFont="1" applyFill="1" applyBorder="1" applyAlignment="1">
      <alignment vertical="center"/>
    </xf>
    <xf numFmtId="0" fontId="3" fillId="0" borderId="32" xfId="0" applyFont="1" applyBorder="1" applyAlignment="1"/>
    <xf numFmtId="0" fontId="14" fillId="3" borderId="0" xfId="0" applyFont="1" applyFill="1" applyAlignment="1"/>
    <xf numFmtId="0" fontId="14" fillId="7" borderId="0" xfId="0" applyFont="1" applyFill="1" applyAlignment="1"/>
    <xf numFmtId="0" fontId="12" fillId="3" borderId="0" xfId="0" applyFont="1" applyFill="1" applyAlignment="1">
      <alignment vertical="center"/>
    </xf>
    <xf numFmtId="0" fontId="15" fillId="3" borderId="0" xfId="0" applyFont="1" applyFill="1" applyAlignment="1">
      <alignment horizontal="left"/>
    </xf>
    <xf numFmtId="0" fontId="11" fillId="4" borderId="35" xfId="0" applyFont="1" applyFill="1" applyBorder="1" applyAlignment="1">
      <alignment vertical="center"/>
    </xf>
    <xf numFmtId="0" fontId="11" fillId="4" borderId="29" xfId="0" applyFont="1" applyFill="1" applyBorder="1" applyAlignment="1">
      <alignment vertical="center"/>
    </xf>
    <xf numFmtId="0" fontId="18" fillId="4" borderId="29" xfId="0" applyFont="1" applyFill="1" applyBorder="1" applyAlignment="1">
      <alignment vertical="center"/>
    </xf>
    <xf numFmtId="0" fontId="14" fillId="4" borderId="29" xfId="0" applyFont="1" applyFill="1" applyBorder="1" applyAlignment="1"/>
    <xf numFmtId="0" fontId="14" fillId="4" borderId="31" xfId="0" applyFont="1" applyFill="1" applyBorder="1" applyAlignment="1"/>
    <xf numFmtId="0" fontId="20" fillId="3" borderId="0" xfId="0" applyFont="1" applyFill="1" applyAlignment="1">
      <alignment horizontal="left" vertical="center"/>
    </xf>
    <xf numFmtId="0" fontId="11" fillId="3" borderId="0" xfId="0" applyFont="1" applyFill="1" applyBorder="1" applyAlignment="1">
      <alignment vertical="center"/>
    </xf>
    <xf numFmtId="0" fontId="11" fillId="3" borderId="0" xfId="0" applyFont="1" applyFill="1" applyBorder="1" applyAlignment="1">
      <alignment vertical="center" shrinkToFit="1"/>
    </xf>
    <xf numFmtId="0" fontId="21" fillId="3" borderId="0" xfId="0" applyFont="1" applyFill="1" applyAlignment="1"/>
    <xf numFmtId="0" fontId="21" fillId="3" borderId="0" xfId="0" applyFont="1" applyFill="1" applyAlignment="1">
      <alignment vertical="center"/>
    </xf>
    <xf numFmtId="0" fontId="22" fillId="3" borderId="0" xfId="0" applyFont="1" applyFill="1" applyAlignment="1">
      <alignment horizontal="left"/>
    </xf>
    <xf numFmtId="0" fontId="23" fillId="3" borderId="0" xfId="0" applyFont="1" applyFill="1" applyAlignment="1">
      <alignment horizontal="left" vertical="top"/>
    </xf>
    <xf numFmtId="0" fontId="21" fillId="7" borderId="0" xfId="0" applyFont="1" applyFill="1" applyAlignment="1"/>
    <xf numFmtId="0" fontId="14" fillId="3" borderId="0" xfId="0" applyFont="1" applyFill="1" applyAlignment="1" applyProtection="1"/>
    <xf numFmtId="0" fontId="12" fillId="3" borderId="0" xfId="0" applyFont="1" applyFill="1" applyBorder="1" applyAlignment="1" applyProtection="1">
      <alignment horizontal="left" vertical="center"/>
    </xf>
    <xf numFmtId="0" fontId="17" fillId="3" borderId="0" xfId="0" applyFont="1" applyFill="1" applyBorder="1" applyAlignment="1" applyProtection="1">
      <alignment horizontal="left" vertical="center"/>
    </xf>
    <xf numFmtId="0" fontId="17" fillId="3" borderId="0" xfId="0" applyFont="1" applyFill="1" applyBorder="1" applyAlignment="1" applyProtection="1">
      <alignment horizontal="center" vertical="center"/>
    </xf>
    <xf numFmtId="0" fontId="14" fillId="7" borderId="0" xfId="0" applyFont="1" applyFill="1" applyAlignment="1" applyProtection="1"/>
    <xf numFmtId="0" fontId="16" fillId="3" borderId="29" xfId="0" applyFont="1" applyFill="1" applyBorder="1" applyAlignment="1">
      <alignment vertical="center"/>
    </xf>
    <xf numFmtId="0" fontId="16" fillId="3" borderId="31" xfId="0" applyFont="1" applyFill="1" applyBorder="1" applyAlignment="1">
      <alignment vertical="center"/>
    </xf>
    <xf numFmtId="0" fontId="16" fillId="3" borderId="0" xfId="0" applyFont="1" applyFill="1" applyBorder="1" applyAlignment="1">
      <alignment horizontal="center" vertical="center"/>
    </xf>
    <xf numFmtId="0" fontId="11" fillId="4" borderId="5" xfId="0" applyFont="1" applyFill="1" applyBorder="1" applyAlignment="1">
      <alignment vertical="center"/>
    </xf>
    <xf numFmtId="0" fontId="19" fillId="4" borderId="5" xfId="0" applyFont="1" applyFill="1" applyBorder="1" applyAlignment="1">
      <alignment vertical="center"/>
    </xf>
    <xf numFmtId="0" fontId="14" fillId="4" borderId="5" xfId="0" applyFont="1" applyFill="1" applyBorder="1" applyAlignment="1"/>
    <xf numFmtId="0" fontId="14" fillId="4" borderId="6" xfId="0" applyFont="1" applyFill="1" applyBorder="1" applyAlignment="1"/>
    <xf numFmtId="0" fontId="11" fillId="5" borderId="4" xfId="0" applyFont="1" applyFill="1" applyBorder="1" applyAlignment="1">
      <alignment vertical="center"/>
    </xf>
    <xf numFmtId="0" fontId="11" fillId="5" borderId="5" xfId="0" applyFont="1" applyFill="1" applyBorder="1" applyAlignment="1">
      <alignment vertical="center"/>
    </xf>
    <xf numFmtId="0" fontId="14" fillId="5" borderId="5" xfId="0" applyFont="1" applyFill="1" applyBorder="1" applyAlignment="1"/>
    <xf numFmtId="0" fontId="14" fillId="5" borderId="6" xfId="0" applyFont="1" applyFill="1" applyBorder="1" applyAlignment="1"/>
    <xf numFmtId="0" fontId="11" fillId="5" borderId="10" xfId="0" applyFont="1" applyFill="1" applyBorder="1" applyAlignment="1">
      <alignment vertical="center"/>
    </xf>
    <xf numFmtId="0" fontId="11" fillId="5" borderId="0" xfId="0" applyFont="1" applyFill="1" applyBorder="1" applyAlignment="1">
      <alignment vertical="center"/>
    </xf>
    <xf numFmtId="0" fontId="14" fillId="5" borderId="0" xfId="0" applyFont="1" applyFill="1" applyBorder="1" applyAlignment="1"/>
    <xf numFmtId="0" fontId="14" fillId="5" borderId="18" xfId="0" applyFont="1" applyFill="1" applyBorder="1" applyAlignment="1"/>
    <xf numFmtId="0" fontId="19" fillId="4" borderId="4" xfId="0" applyFont="1" applyFill="1" applyBorder="1" applyAlignment="1">
      <alignment vertical="center"/>
    </xf>
    <xf numFmtId="0" fontId="12" fillId="4" borderId="5" xfId="0" applyFont="1" applyFill="1" applyBorder="1" applyAlignment="1">
      <alignment horizontal="left"/>
    </xf>
    <xf numFmtId="0" fontId="12" fillId="4" borderId="5" xfId="0" applyFont="1" applyFill="1" applyBorder="1" applyAlignment="1">
      <alignment vertical="center"/>
    </xf>
    <xf numFmtId="0" fontId="14" fillId="4" borderId="5" xfId="0" applyFont="1" applyFill="1" applyBorder="1" applyAlignment="1">
      <alignment horizontal="center" vertical="center"/>
    </xf>
    <xf numFmtId="0" fontId="14" fillId="4" borderId="6" xfId="0" applyFont="1" applyFill="1" applyBorder="1" applyAlignment="1">
      <alignment horizontal="center" vertical="center"/>
    </xf>
    <xf numFmtId="0" fontId="17" fillId="5" borderId="8" xfId="0" applyFont="1" applyFill="1" applyBorder="1" applyAlignment="1" applyProtection="1">
      <alignment vertical="center"/>
    </xf>
    <xf numFmtId="0" fontId="17" fillId="5" borderId="9" xfId="0" applyFont="1" applyFill="1" applyBorder="1" applyAlignment="1" applyProtection="1">
      <alignment vertical="center"/>
    </xf>
    <xf numFmtId="0" fontId="17" fillId="5" borderId="25" xfId="0" applyFont="1" applyFill="1" applyBorder="1" applyAlignment="1" applyProtection="1">
      <alignment vertical="center"/>
    </xf>
    <xf numFmtId="0" fontId="17" fillId="5" borderId="39" xfId="0" applyFont="1" applyFill="1" applyBorder="1" applyAlignment="1">
      <alignment vertical="center"/>
    </xf>
    <xf numFmtId="0" fontId="17" fillId="5" borderId="40" xfId="0" applyFont="1" applyFill="1" applyBorder="1" applyAlignment="1">
      <alignment vertical="center"/>
    </xf>
    <xf numFmtId="0" fontId="17" fillId="5" borderId="42" xfId="0" applyFont="1" applyFill="1" applyBorder="1" applyAlignment="1">
      <alignment vertical="center"/>
    </xf>
    <xf numFmtId="0" fontId="19" fillId="4" borderId="34" xfId="0" applyFont="1" applyFill="1" applyBorder="1" applyAlignment="1">
      <alignment horizontal="left" vertical="center"/>
    </xf>
    <xf numFmtId="0" fontId="19" fillId="4" borderId="2" xfId="0" applyFont="1" applyFill="1" applyBorder="1" applyAlignment="1">
      <alignment horizontal="left" vertical="center"/>
    </xf>
    <xf numFmtId="0" fontId="21" fillId="4" borderId="2" xfId="0" applyFont="1" applyFill="1" applyBorder="1" applyAlignment="1"/>
    <xf numFmtId="0" fontId="14" fillId="4" borderId="2" xfId="0" applyFont="1" applyFill="1" applyBorder="1" applyAlignment="1"/>
    <xf numFmtId="0" fontId="12" fillId="4" borderId="2" xfId="0" applyFont="1" applyFill="1" applyBorder="1" applyAlignment="1">
      <alignment horizontal="left" vertical="center"/>
    </xf>
    <xf numFmtId="0" fontId="14" fillId="4" borderId="3" xfId="0" applyFont="1" applyFill="1" applyBorder="1" applyAlignment="1"/>
    <xf numFmtId="0" fontId="17" fillId="5" borderId="12" xfId="0" applyFont="1" applyFill="1" applyBorder="1" applyAlignment="1" applyProtection="1">
      <alignment vertical="center"/>
    </xf>
    <xf numFmtId="0" fontId="17" fillId="5" borderId="13" xfId="0" applyFont="1" applyFill="1" applyBorder="1" applyAlignment="1" applyProtection="1">
      <alignment vertical="center"/>
    </xf>
    <xf numFmtId="0" fontId="17" fillId="5" borderId="36" xfId="0" applyFont="1" applyFill="1" applyBorder="1" applyAlignment="1" applyProtection="1">
      <alignment vertical="center"/>
    </xf>
    <xf numFmtId="0" fontId="18" fillId="3" borderId="0" xfId="0" applyFont="1" applyFill="1" applyBorder="1" applyAlignment="1">
      <alignment vertical="top"/>
    </xf>
    <xf numFmtId="0" fontId="29" fillId="3" borderId="0" xfId="0" applyFont="1" applyFill="1" applyBorder="1" applyAlignment="1">
      <alignment vertical="top" wrapText="1"/>
    </xf>
    <xf numFmtId="0" fontId="14" fillId="3" borderId="0" xfId="0" applyFont="1" applyFill="1" applyBorder="1" applyAlignment="1"/>
    <xf numFmtId="0" fontId="14" fillId="7" borderId="0" xfId="0" applyFont="1" applyFill="1" applyBorder="1" applyAlignment="1"/>
    <xf numFmtId="0" fontId="21" fillId="3" borderId="0" xfId="0" applyFont="1" applyFill="1" applyAlignment="1">
      <alignment horizontal="right"/>
    </xf>
    <xf numFmtId="0" fontId="13" fillId="3" borderId="0" xfId="0" applyFont="1" applyFill="1" applyAlignment="1">
      <alignment horizontal="left" vertical="center"/>
    </xf>
    <xf numFmtId="0" fontId="27" fillId="3" borderId="0" xfId="0" applyFont="1" applyFill="1" applyAlignment="1">
      <alignment horizontal="left" vertical="center"/>
    </xf>
    <xf numFmtId="0" fontId="12" fillId="7" borderId="0" xfId="0" applyFont="1" applyFill="1" applyAlignment="1">
      <alignment vertical="center"/>
    </xf>
    <xf numFmtId="0" fontId="16" fillId="0" borderId="46" xfId="0" applyFont="1" applyFill="1" applyBorder="1" applyAlignment="1">
      <alignment vertical="center" wrapText="1"/>
    </xf>
    <xf numFmtId="0" fontId="16" fillId="0" borderId="1" xfId="0" applyFont="1" applyFill="1" applyBorder="1" applyAlignment="1">
      <alignment vertical="center" wrapText="1"/>
    </xf>
    <xf numFmtId="0" fontId="11" fillId="8" borderId="61" xfId="0" applyFont="1" applyFill="1" applyBorder="1" applyAlignment="1">
      <alignment horizontal="center" vertical="center"/>
    </xf>
    <xf numFmtId="0" fontId="12" fillId="9" borderId="32" xfId="0" applyFont="1" applyFill="1" applyBorder="1" applyAlignment="1">
      <alignment vertical="center"/>
    </xf>
    <xf numFmtId="0" fontId="12" fillId="9" borderId="1" xfId="0" applyFont="1" applyFill="1" applyBorder="1" applyAlignment="1">
      <alignment vertical="center"/>
    </xf>
    <xf numFmtId="0" fontId="12" fillId="9" borderId="33" xfId="0" applyFont="1" applyFill="1" applyBorder="1" applyAlignment="1">
      <alignment vertical="center"/>
    </xf>
    <xf numFmtId="0" fontId="12" fillId="9" borderId="28" xfId="0" applyFont="1" applyFill="1" applyBorder="1" applyAlignment="1">
      <alignment vertical="center"/>
    </xf>
    <xf numFmtId="0" fontId="12" fillId="9" borderId="1" xfId="0" applyFont="1" applyFill="1" applyBorder="1" applyAlignment="1">
      <alignment horizontal="left" vertical="center"/>
    </xf>
    <xf numFmtId="0" fontId="12" fillId="9" borderId="28" xfId="0" applyFont="1" applyFill="1" applyBorder="1" applyAlignment="1">
      <alignment horizontal="left" vertical="center"/>
    </xf>
    <xf numFmtId="0" fontId="12" fillId="9" borderId="51" xfId="0" applyFont="1" applyFill="1" applyBorder="1" applyAlignment="1">
      <alignment vertical="center"/>
    </xf>
    <xf numFmtId="0" fontId="12" fillId="9" borderId="52" xfId="0" applyFont="1" applyFill="1" applyBorder="1" applyAlignment="1">
      <alignment vertical="center"/>
    </xf>
    <xf numFmtId="0" fontId="12" fillId="9" borderId="65" xfId="0" applyFont="1" applyFill="1" applyBorder="1" applyAlignment="1">
      <alignment vertical="center"/>
    </xf>
    <xf numFmtId="0" fontId="12" fillId="9" borderId="61" xfId="0" applyFont="1" applyFill="1" applyBorder="1" applyAlignment="1">
      <alignment vertical="center"/>
    </xf>
    <xf numFmtId="0" fontId="12" fillId="9" borderId="47" xfId="0" applyFont="1" applyFill="1" applyBorder="1" applyAlignment="1">
      <alignment vertical="center"/>
    </xf>
    <xf numFmtId="0" fontId="12" fillId="9" borderId="46" xfId="0" applyFont="1" applyFill="1" applyBorder="1" applyAlignment="1">
      <alignment vertical="center" shrinkToFit="1"/>
    </xf>
    <xf numFmtId="0" fontId="12" fillId="9" borderId="46" xfId="0" applyFont="1" applyFill="1" applyBorder="1" applyAlignment="1">
      <alignment vertical="center"/>
    </xf>
    <xf numFmtId="0" fontId="12" fillId="9" borderId="1" xfId="0" applyFont="1" applyFill="1" applyBorder="1" applyAlignment="1">
      <alignment vertical="center" shrinkToFit="1"/>
    </xf>
    <xf numFmtId="0" fontId="12" fillId="9" borderId="52" xfId="0" applyFont="1" applyFill="1" applyBorder="1" applyAlignment="1">
      <alignment vertical="center" shrinkToFit="1"/>
    </xf>
    <xf numFmtId="0" fontId="16" fillId="0" borderId="0" xfId="0" applyFont="1" applyFill="1" applyAlignment="1">
      <alignment vertical="center" wrapText="1"/>
    </xf>
    <xf numFmtId="0" fontId="17" fillId="5" borderId="12" xfId="0" applyFont="1" applyFill="1" applyBorder="1" applyAlignment="1" applyProtection="1">
      <alignment vertical="center"/>
    </xf>
    <xf numFmtId="0" fontId="17" fillId="5" borderId="13" xfId="0" applyFont="1" applyFill="1" applyBorder="1" applyAlignment="1" applyProtection="1">
      <alignment vertical="center"/>
    </xf>
    <xf numFmtId="0" fontId="17" fillId="5" borderId="36" xfId="0" applyFont="1" applyFill="1" applyBorder="1" applyAlignment="1" applyProtection="1">
      <alignment vertical="center"/>
    </xf>
    <xf numFmtId="0" fontId="36" fillId="7" borderId="0" xfId="0" applyFont="1" applyFill="1" applyAlignment="1"/>
    <xf numFmtId="0" fontId="17" fillId="3" borderId="0" xfId="0" applyFont="1" applyFill="1" applyBorder="1" applyAlignment="1" applyProtection="1">
      <alignment horizontal="center" vertical="center"/>
    </xf>
    <xf numFmtId="0" fontId="17" fillId="10" borderId="25" xfId="0" applyFont="1" applyFill="1" applyBorder="1" applyAlignment="1" applyProtection="1">
      <alignment vertical="center"/>
    </xf>
    <xf numFmtId="0" fontId="17" fillId="10" borderId="42" xfId="0" applyFont="1" applyFill="1" applyBorder="1" applyAlignment="1" applyProtection="1">
      <alignment vertical="center"/>
    </xf>
    <xf numFmtId="0" fontId="17" fillId="10" borderId="9" xfId="0" applyFont="1" applyFill="1" applyBorder="1" applyAlignment="1">
      <alignment vertical="center"/>
    </xf>
    <xf numFmtId="0" fontId="17" fillId="10" borderId="8" xfId="0" applyFont="1" applyFill="1" applyBorder="1" applyAlignment="1" applyProtection="1">
      <alignment vertical="center"/>
    </xf>
    <xf numFmtId="0" fontId="17" fillId="10" borderId="9" xfId="0" applyFont="1" applyFill="1" applyBorder="1" applyAlignment="1" applyProtection="1">
      <alignment vertical="center"/>
    </xf>
    <xf numFmtId="0" fontId="17" fillId="10" borderId="54" xfId="0" applyFont="1" applyFill="1" applyBorder="1" applyAlignment="1" applyProtection="1">
      <alignment vertical="center"/>
    </xf>
    <xf numFmtId="0" fontId="17" fillId="10" borderId="40" xfId="0" applyFont="1" applyFill="1" applyBorder="1" applyAlignment="1" applyProtection="1">
      <alignment vertical="center"/>
    </xf>
    <xf numFmtId="0" fontId="38" fillId="3" borderId="0" xfId="0" applyFont="1" applyFill="1" applyAlignment="1">
      <alignment horizontal="left"/>
    </xf>
    <xf numFmtId="0" fontId="17" fillId="10" borderId="11" xfId="0" applyFont="1" applyFill="1" applyBorder="1" applyAlignment="1">
      <alignment vertical="center"/>
    </xf>
    <xf numFmtId="0" fontId="17" fillId="10" borderId="25" xfId="0" applyFont="1" applyFill="1" applyBorder="1" applyAlignment="1">
      <alignment vertical="center"/>
    </xf>
    <xf numFmtId="0" fontId="37" fillId="3" borderId="0" xfId="0" applyFont="1" applyFill="1" applyAlignment="1" applyProtection="1">
      <alignment vertical="center"/>
    </xf>
    <xf numFmtId="0" fontId="12" fillId="3" borderId="0" xfId="0" applyFont="1" applyFill="1" applyAlignment="1" applyProtection="1">
      <alignment vertical="center"/>
    </xf>
    <xf numFmtId="0" fontId="15" fillId="3" borderId="0" xfId="0" applyFont="1" applyFill="1" applyAlignment="1" applyProtection="1">
      <alignment horizontal="left"/>
    </xf>
    <xf numFmtId="0" fontId="11" fillId="4" borderId="35" xfId="0" applyFont="1" applyFill="1" applyBorder="1" applyAlignment="1" applyProtection="1">
      <alignment vertical="center"/>
    </xf>
    <xf numFmtId="0" fontId="11" fillId="4" borderId="29" xfId="0" applyFont="1" applyFill="1" applyBorder="1" applyAlignment="1" applyProtection="1">
      <alignment vertical="center"/>
    </xf>
    <xf numFmtId="0" fontId="18" fillId="4" borderId="29" xfId="0" applyFont="1" applyFill="1" applyBorder="1" applyAlignment="1" applyProtection="1">
      <alignment vertical="center"/>
    </xf>
    <xf numFmtId="0" fontId="14" fillId="4" borderId="29" xfId="0" applyFont="1" applyFill="1" applyBorder="1" applyAlignment="1" applyProtection="1"/>
    <xf numFmtId="0" fontId="14" fillId="4" borderId="31" xfId="0" applyFont="1" applyFill="1" applyBorder="1" applyAlignment="1" applyProtection="1"/>
    <xf numFmtId="0" fontId="20" fillId="3" borderId="0" xfId="0" applyFont="1" applyFill="1" applyAlignment="1" applyProtection="1">
      <alignment horizontal="left" vertical="center"/>
    </xf>
    <xf numFmtId="0" fontId="11" fillId="3" borderId="0" xfId="0" applyFont="1" applyFill="1" applyBorder="1" applyAlignment="1" applyProtection="1">
      <alignment vertical="center"/>
    </xf>
    <xf numFmtId="0" fontId="11" fillId="3" borderId="0" xfId="0" applyFont="1" applyFill="1" applyBorder="1" applyAlignment="1" applyProtection="1">
      <alignment vertical="center" shrinkToFit="1"/>
    </xf>
    <xf numFmtId="0" fontId="21" fillId="3" borderId="0" xfId="0" applyFont="1" applyFill="1" applyAlignment="1" applyProtection="1"/>
    <xf numFmtId="0" fontId="21" fillId="3" borderId="0" xfId="0" applyFont="1" applyFill="1" applyAlignment="1" applyProtection="1">
      <alignment vertical="center"/>
    </xf>
    <xf numFmtId="0" fontId="23" fillId="3" borderId="0" xfId="0" applyFont="1" applyFill="1" applyAlignment="1" applyProtection="1">
      <alignment horizontal="left" vertical="top"/>
    </xf>
    <xf numFmtId="0" fontId="22" fillId="3" borderId="0" xfId="0" applyFont="1" applyFill="1" applyAlignment="1" applyProtection="1">
      <alignment horizontal="left"/>
    </xf>
    <xf numFmtId="0" fontId="16" fillId="3" borderId="29" xfId="0" applyFont="1" applyFill="1" applyBorder="1" applyAlignment="1" applyProtection="1">
      <alignment vertical="center"/>
    </xf>
    <xf numFmtId="0" fontId="16" fillId="3" borderId="31" xfId="0" applyFont="1" applyFill="1" applyBorder="1" applyAlignment="1" applyProtection="1">
      <alignment vertical="center"/>
    </xf>
    <xf numFmtId="0" fontId="16" fillId="3" borderId="0" xfId="0" applyFont="1" applyFill="1" applyBorder="1" applyAlignment="1" applyProtection="1">
      <alignment horizontal="center" vertical="center"/>
    </xf>
    <xf numFmtId="0" fontId="11" fillId="4" borderId="5" xfId="0" applyFont="1" applyFill="1" applyBorder="1" applyAlignment="1" applyProtection="1">
      <alignment vertical="center"/>
    </xf>
    <xf numFmtId="0" fontId="19" fillId="4" borderId="5" xfId="0" applyFont="1" applyFill="1" applyBorder="1" applyAlignment="1" applyProtection="1">
      <alignment vertical="center"/>
    </xf>
    <xf numFmtId="0" fontId="14" fillId="4" borderId="5" xfId="0" applyFont="1" applyFill="1" applyBorder="1" applyAlignment="1" applyProtection="1"/>
    <xf numFmtId="0" fontId="14" fillId="4" borderId="6" xfId="0" applyFont="1" applyFill="1" applyBorder="1" applyAlignment="1" applyProtection="1"/>
    <xf numFmtId="0" fontId="11" fillId="5" borderId="4" xfId="0" applyFont="1" applyFill="1" applyBorder="1" applyAlignment="1" applyProtection="1">
      <alignment vertical="center"/>
    </xf>
    <xf numFmtId="0" fontId="11" fillId="5" borderId="5" xfId="0" applyFont="1" applyFill="1" applyBorder="1" applyAlignment="1" applyProtection="1">
      <alignment vertical="center"/>
    </xf>
    <xf numFmtId="0" fontId="14" fillId="5" borderId="5" xfId="0" applyFont="1" applyFill="1" applyBorder="1" applyAlignment="1" applyProtection="1"/>
    <xf numFmtId="0" fontId="14" fillId="5" borderId="6" xfId="0" applyFont="1" applyFill="1" applyBorder="1" applyAlignment="1" applyProtection="1"/>
    <xf numFmtId="0" fontId="11" fillId="5" borderId="10" xfId="0" applyFont="1" applyFill="1" applyBorder="1" applyAlignment="1" applyProtection="1">
      <alignment vertical="center"/>
    </xf>
    <xf numFmtId="0" fontId="11" fillId="5" borderId="0" xfId="0" applyFont="1" applyFill="1" applyBorder="1" applyAlignment="1" applyProtection="1">
      <alignment vertical="center"/>
    </xf>
    <xf numFmtId="0" fontId="14" fillId="5" borderId="0" xfId="0" applyFont="1" applyFill="1" applyBorder="1" applyAlignment="1" applyProtection="1"/>
    <xf numFmtId="0" fontId="14" fillId="5" borderId="18" xfId="0" applyFont="1" applyFill="1" applyBorder="1" applyAlignment="1" applyProtection="1"/>
    <xf numFmtId="0" fontId="13" fillId="3" borderId="0" xfId="0" applyFont="1" applyFill="1" applyAlignment="1" applyProtection="1">
      <alignment horizontal="left" vertical="center"/>
    </xf>
    <xf numFmtId="0" fontId="27" fillId="3" borderId="0" xfId="0" applyFont="1" applyFill="1" applyAlignment="1" applyProtection="1">
      <alignment horizontal="left" vertical="center"/>
    </xf>
    <xf numFmtId="0" fontId="19" fillId="4" borderId="4" xfId="0" applyFont="1" applyFill="1" applyBorder="1" applyAlignment="1" applyProtection="1">
      <alignment vertical="center"/>
    </xf>
    <xf numFmtId="0" fontId="12" fillId="4" borderId="5" xfId="0" applyFont="1" applyFill="1" applyBorder="1" applyAlignment="1" applyProtection="1">
      <alignment horizontal="left"/>
    </xf>
    <xf numFmtId="0" fontId="12" fillId="4" borderId="5" xfId="0" applyFont="1" applyFill="1" applyBorder="1" applyAlignment="1" applyProtection="1">
      <alignment vertical="center"/>
    </xf>
    <xf numFmtId="0" fontId="14" fillId="4" borderId="5" xfId="0" applyFont="1" applyFill="1" applyBorder="1" applyAlignment="1" applyProtection="1">
      <alignment horizontal="center" vertical="center"/>
    </xf>
    <xf numFmtId="0" fontId="14" fillId="4" borderId="6" xfId="0" applyFont="1" applyFill="1" applyBorder="1" applyAlignment="1" applyProtection="1">
      <alignment horizontal="center" vertical="center"/>
    </xf>
    <xf numFmtId="0" fontId="17" fillId="10" borderId="11" xfId="0" applyFont="1" applyFill="1" applyBorder="1" applyAlignment="1" applyProtection="1">
      <alignment vertical="center"/>
    </xf>
    <xf numFmtId="0" fontId="17" fillId="5" borderId="39" xfId="0" applyFont="1" applyFill="1" applyBorder="1" applyAlignment="1" applyProtection="1">
      <alignment vertical="center"/>
    </xf>
    <xf numFmtId="0" fontId="17" fillId="5" borderId="40" xfId="0" applyFont="1" applyFill="1" applyBorder="1" applyAlignment="1" applyProtection="1">
      <alignment vertical="center"/>
    </xf>
    <xf numFmtId="0" fontId="17" fillId="5" borderId="42" xfId="0" applyFont="1" applyFill="1" applyBorder="1" applyAlignment="1" applyProtection="1">
      <alignment vertical="center"/>
    </xf>
    <xf numFmtId="0" fontId="19" fillId="4" borderId="34" xfId="0" applyFont="1" applyFill="1" applyBorder="1" applyAlignment="1" applyProtection="1">
      <alignment horizontal="left" vertical="center"/>
    </xf>
    <xf numFmtId="0" fontId="19" fillId="4" borderId="2" xfId="0" applyFont="1" applyFill="1" applyBorder="1" applyAlignment="1" applyProtection="1">
      <alignment horizontal="left" vertical="center"/>
    </xf>
    <xf numFmtId="0" fontId="21" fillId="4" borderId="2" xfId="0" applyFont="1" applyFill="1" applyBorder="1" applyAlignment="1" applyProtection="1"/>
    <xf numFmtId="0" fontId="14" fillId="4" borderId="2" xfId="0" applyFont="1" applyFill="1" applyBorder="1" applyAlignment="1" applyProtection="1"/>
    <xf numFmtId="0" fontId="12" fillId="4" borderId="2" xfId="0" applyFont="1" applyFill="1" applyBorder="1" applyAlignment="1" applyProtection="1">
      <alignment horizontal="left" vertical="center"/>
    </xf>
    <xf numFmtId="0" fontId="14" fillId="4" borderId="3" xfId="0" applyFont="1" applyFill="1" applyBorder="1" applyAlignment="1" applyProtection="1"/>
    <xf numFmtId="0" fontId="18" fillId="3" borderId="0" xfId="0" applyFont="1" applyFill="1" applyBorder="1" applyAlignment="1" applyProtection="1">
      <alignment vertical="top"/>
    </xf>
    <xf numFmtId="0" fontId="29" fillId="3" borderId="0" xfId="0" applyFont="1" applyFill="1" applyBorder="1" applyAlignment="1" applyProtection="1">
      <alignment vertical="top" wrapText="1"/>
    </xf>
    <xf numFmtId="0" fontId="14" fillId="3" borderId="0" xfId="0" applyFont="1" applyFill="1" applyBorder="1" applyAlignment="1" applyProtection="1"/>
    <xf numFmtId="0" fontId="21" fillId="3" borderId="0" xfId="0" applyFont="1" applyFill="1" applyAlignment="1" applyProtection="1">
      <alignment horizontal="right"/>
    </xf>
    <xf numFmtId="0" fontId="16" fillId="0" borderId="61" xfId="0" applyFont="1" applyFill="1" applyBorder="1" applyAlignment="1">
      <alignment horizontal="center" vertical="center" wrapText="1"/>
    </xf>
    <xf numFmtId="0" fontId="16" fillId="0" borderId="62" xfId="0" applyFont="1" applyFill="1" applyBorder="1" applyAlignment="1">
      <alignment horizontal="center" vertical="center" wrapText="1"/>
    </xf>
    <xf numFmtId="0" fontId="16" fillId="0" borderId="46" xfId="0" applyFont="1" applyFill="1" applyBorder="1" applyAlignment="1">
      <alignment horizontal="center" vertical="center" wrapText="1"/>
    </xf>
    <xf numFmtId="0" fontId="16" fillId="0" borderId="63" xfId="0" applyFont="1" applyFill="1" applyBorder="1" applyAlignment="1">
      <alignment horizontal="center" vertical="center" wrapText="1"/>
    </xf>
    <xf numFmtId="0" fontId="16" fillId="0" borderId="64" xfId="0" applyFont="1" applyFill="1" applyBorder="1" applyAlignment="1">
      <alignment horizontal="center" vertical="center" wrapText="1"/>
    </xf>
    <xf numFmtId="0" fontId="16" fillId="0" borderId="52"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52"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63" xfId="0" applyFont="1" applyFill="1" applyBorder="1" applyAlignment="1">
      <alignment horizontal="center" vertical="center" wrapText="1" shrinkToFit="1"/>
    </xf>
    <xf numFmtId="0" fontId="16" fillId="0" borderId="62" xfId="0" applyFont="1" applyFill="1" applyBorder="1" applyAlignment="1">
      <alignment horizontal="center" vertical="center" wrapText="1" shrinkToFit="1"/>
    </xf>
    <xf numFmtId="0" fontId="16" fillId="0" borderId="64" xfId="0" applyFont="1" applyFill="1" applyBorder="1" applyAlignment="1">
      <alignment horizontal="center" vertical="center" wrapText="1" shrinkToFit="1"/>
    </xf>
    <xf numFmtId="49" fontId="33" fillId="3" borderId="11" xfId="0" applyNumberFormat="1" applyFont="1" applyFill="1" applyBorder="1" applyAlignment="1" applyProtection="1">
      <alignment vertical="center"/>
    </xf>
    <xf numFmtId="49" fontId="33" fillId="3" borderId="9" xfId="0" applyNumberFormat="1" applyFont="1" applyFill="1" applyBorder="1" applyAlignment="1" applyProtection="1">
      <alignment vertical="center"/>
    </xf>
    <xf numFmtId="49" fontId="33" fillId="3" borderId="25" xfId="0" applyNumberFormat="1" applyFont="1" applyFill="1" applyBorder="1" applyAlignment="1" applyProtection="1">
      <alignment vertical="center"/>
    </xf>
    <xf numFmtId="49" fontId="17" fillId="3" borderId="11" xfId="0" applyNumberFormat="1" applyFont="1" applyFill="1" applyBorder="1" applyAlignment="1" applyProtection="1">
      <alignment vertical="center"/>
    </xf>
    <xf numFmtId="49" fontId="17" fillId="3" borderId="9" xfId="0" applyNumberFormat="1" applyFont="1" applyFill="1" applyBorder="1" applyAlignment="1" applyProtection="1">
      <alignment vertical="center"/>
    </xf>
    <xf numFmtId="49" fontId="17" fillId="3" borderId="26" xfId="0" applyNumberFormat="1" applyFont="1" applyFill="1" applyBorder="1" applyAlignment="1" applyProtection="1">
      <alignment vertical="center"/>
    </xf>
    <xf numFmtId="0" fontId="17" fillId="3" borderId="12" xfId="0" applyFont="1" applyFill="1" applyBorder="1" applyAlignment="1" applyProtection="1">
      <alignment horizontal="center" vertical="center"/>
    </xf>
    <xf numFmtId="0" fontId="17" fillId="3" borderId="13" xfId="0" applyFont="1" applyFill="1" applyBorder="1" applyAlignment="1" applyProtection="1">
      <alignment horizontal="center" vertical="center"/>
    </xf>
    <xf numFmtId="0" fontId="17" fillId="3" borderId="15" xfId="0" applyFont="1" applyFill="1" applyBorder="1" applyAlignment="1" applyProtection="1">
      <alignment horizontal="center" vertical="center"/>
    </xf>
    <xf numFmtId="0" fontId="17" fillId="3" borderId="7" xfId="0" applyFont="1" applyFill="1" applyBorder="1" applyAlignment="1" applyProtection="1">
      <alignment horizontal="center" vertical="center"/>
    </xf>
    <xf numFmtId="0" fontId="17" fillId="3" borderId="13" xfId="0" applyFont="1" applyFill="1" applyBorder="1" applyAlignment="1" applyProtection="1">
      <alignment vertical="center"/>
    </xf>
    <xf numFmtId="0" fontId="17" fillId="3" borderId="36" xfId="0" applyFont="1" applyFill="1" applyBorder="1" applyAlignment="1" applyProtection="1">
      <alignment vertical="center"/>
    </xf>
    <xf numFmtId="0" fontId="17" fillId="3" borderId="7" xfId="0" applyFont="1" applyFill="1" applyBorder="1" applyAlignment="1" applyProtection="1">
      <alignment vertical="center"/>
    </xf>
    <xf numFmtId="0" fontId="17" fillId="3" borderId="38" xfId="0" applyFont="1" applyFill="1" applyBorder="1" applyAlignment="1" applyProtection="1">
      <alignment vertical="center"/>
    </xf>
    <xf numFmtId="0" fontId="14" fillId="4" borderId="16" xfId="0" applyFont="1" applyFill="1" applyBorder="1" applyAlignment="1" applyProtection="1">
      <alignment vertical="center" wrapText="1"/>
    </xf>
    <xf numFmtId="0" fontId="14" fillId="4" borderId="13" xfId="0" applyFont="1" applyFill="1" applyBorder="1" applyAlignment="1" applyProtection="1">
      <alignment vertical="center" wrapText="1"/>
    </xf>
    <xf numFmtId="0" fontId="14" fillId="4" borderId="21" xfId="0" applyFont="1" applyFill="1" applyBorder="1" applyAlignment="1" applyProtection="1">
      <alignment vertical="center" wrapText="1"/>
    </xf>
    <xf numFmtId="0" fontId="14" fillId="4" borderId="19"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20" xfId="0" applyFont="1" applyFill="1" applyBorder="1" applyAlignment="1" applyProtection="1">
      <alignment vertical="center" wrapText="1"/>
    </xf>
    <xf numFmtId="0" fontId="33" fillId="3" borderId="11" xfId="0" applyFont="1" applyFill="1" applyBorder="1" applyAlignment="1" applyProtection="1">
      <alignment vertical="center" shrinkToFit="1"/>
    </xf>
    <xf numFmtId="0" fontId="33" fillId="3" borderId="9" xfId="0" applyFont="1" applyFill="1" applyBorder="1" applyAlignment="1" applyProtection="1">
      <alignment vertical="center" shrinkToFit="1"/>
    </xf>
    <xf numFmtId="0" fontId="33" fillId="3" borderId="25" xfId="0" applyFont="1" applyFill="1" applyBorder="1" applyAlignment="1" applyProtection="1">
      <alignment vertical="center" shrinkToFit="1"/>
    </xf>
    <xf numFmtId="0" fontId="17" fillId="3" borderId="11" xfId="0" applyFont="1" applyFill="1" applyBorder="1" applyAlignment="1" applyProtection="1">
      <alignment vertical="center" shrinkToFit="1"/>
    </xf>
    <xf numFmtId="0" fontId="17" fillId="3" borderId="9" xfId="0" applyFont="1" applyFill="1" applyBorder="1" applyAlignment="1" applyProtection="1">
      <alignment vertical="center" shrinkToFit="1"/>
    </xf>
    <xf numFmtId="0" fontId="17" fillId="3" borderId="26" xfId="0" applyFont="1" applyFill="1" applyBorder="1" applyAlignment="1" applyProtection="1">
      <alignment vertical="center" shrinkToFit="1"/>
    </xf>
    <xf numFmtId="0" fontId="17" fillId="10" borderId="12" xfId="0" applyFont="1" applyFill="1" applyBorder="1" applyAlignment="1" applyProtection="1">
      <alignment vertical="center"/>
    </xf>
    <xf numFmtId="0" fontId="17" fillId="10" borderId="13" xfId="0" applyFont="1" applyFill="1" applyBorder="1" applyAlignment="1" applyProtection="1">
      <alignment vertical="center"/>
    </xf>
    <xf numFmtId="0" fontId="17" fillId="10" borderId="36" xfId="0" applyFont="1" applyFill="1" applyBorder="1" applyAlignment="1" applyProtection="1">
      <alignment vertical="center"/>
    </xf>
    <xf numFmtId="0" fontId="17" fillId="10" borderId="17" xfId="0" applyFont="1" applyFill="1" applyBorder="1" applyAlignment="1" applyProtection="1">
      <alignment vertical="center"/>
    </xf>
    <xf numFmtId="0" fontId="17" fillId="10" borderId="23" xfId="0" applyFont="1" applyFill="1" applyBorder="1" applyAlignment="1" applyProtection="1">
      <alignment vertical="center"/>
    </xf>
    <xf numFmtId="0" fontId="17" fillId="10" borderId="37" xfId="0" applyFont="1" applyFill="1" applyBorder="1" applyAlignment="1" applyProtection="1">
      <alignment vertical="center"/>
    </xf>
    <xf numFmtId="0" fontId="33" fillId="3" borderId="22" xfId="0" applyFont="1" applyFill="1" applyBorder="1" applyAlignment="1" applyProtection="1">
      <alignment vertical="center" wrapText="1"/>
    </xf>
    <xf numFmtId="0" fontId="33" fillId="3" borderId="23" xfId="0" applyFont="1" applyFill="1" applyBorder="1" applyAlignment="1" applyProtection="1">
      <alignment vertical="center" wrapText="1"/>
    </xf>
    <xf numFmtId="0" fontId="33" fillId="3" borderId="37" xfId="0" applyFont="1" applyFill="1" applyBorder="1" applyAlignment="1" applyProtection="1">
      <alignment vertical="center" wrapText="1"/>
    </xf>
    <xf numFmtId="0" fontId="17" fillId="3" borderId="22" xfId="0" applyFont="1" applyFill="1" applyBorder="1" applyAlignment="1" applyProtection="1">
      <alignment vertical="center" wrapText="1"/>
    </xf>
    <xf numFmtId="0" fontId="17" fillId="3" borderId="23" xfId="0" applyFont="1" applyFill="1" applyBorder="1" applyAlignment="1" applyProtection="1">
      <alignment vertical="center" wrapText="1"/>
    </xf>
    <xf numFmtId="0" fontId="17" fillId="3" borderId="24" xfId="0" applyFont="1" applyFill="1" applyBorder="1" applyAlignment="1" applyProtection="1">
      <alignment vertical="center" wrapText="1"/>
    </xf>
    <xf numFmtId="49" fontId="33" fillId="3" borderId="26" xfId="0" applyNumberFormat="1" applyFont="1" applyFill="1" applyBorder="1" applyAlignment="1" applyProtection="1">
      <alignment vertical="center"/>
    </xf>
    <xf numFmtId="0" fontId="33" fillId="3" borderId="39" xfId="0" applyFont="1" applyFill="1" applyBorder="1" applyAlignment="1" applyProtection="1">
      <alignment vertical="center" shrinkToFit="1"/>
    </xf>
    <xf numFmtId="0" fontId="33" fillId="3" borderId="40" xfId="0" applyFont="1" applyFill="1" applyBorder="1" applyAlignment="1" applyProtection="1">
      <alignment vertical="center" shrinkToFit="1"/>
    </xf>
    <xf numFmtId="0" fontId="33" fillId="3" borderId="42" xfId="0" applyFont="1" applyFill="1" applyBorder="1" applyAlignment="1" applyProtection="1">
      <alignment vertical="center" shrinkToFit="1"/>
    </xf>
    <xf numFmtId="49" fontId="33" fillId="3" borderId="39" xfId="0" applyNumberFormat="1" applyFont="1" applyFill="1" applyBorder="1" applyAlignment="1" applyProtection="1">
      <alignment vertical="center"/>
    </xf>
    <xf numFmtId="49" fontId="33" fillId="3" borderId="40" xfId="0" applyNumberFormat="1" applyFont="1" applyFill="1" applyBorder="1" applyAlignment="1" applyProtection="1">
      <alignment vertical="center"/>
    </xf>
    <xf numFmtId="49" fontId="33" fillId="3" borderId="41" xfId="0" applyNumberFormat="1" applyFont="1" applyFill="1" applyBorder="1" applyAlignment="1" applyProtection="1">
      <alignment vertical="center"/>
    </xf>
    <xf numFmtId="0" fontId="17" fillId="5" borderId="11" xfId="0" applyFont="1" applyFill="1" applyBorder="1" applyAlignment="1" applyProtection="1">
      <alignment horizontal="center" vertical="center"/>
    </xf>
    <xf numFmtId="0" fontId="17" fillId="5" borderId="9" xfId="0" applyFont="1" applyFill="1" applyBorder="1" applyAlignment="1" applyProtection="1">
      <alignment horizontal="center" vertical="center"/>
    </xf>
    <xf numFmtId="0" fontId="17" fillId="5" borderId="25" xfId="0" applyFont="1" applyFill="1" applyBorder="1" applyAlignment="1" applyProtection="1">
      <alignment horizontal="center" vertical="center"/>
    </xf>
    <xf numFmtId="0" fontId="17" fillId="5" borderId="26" xfId="0" applyFont="1" applyFill="1" applyBorder="1" applyAlignment="1" applyProtection="1">
      <alignment horizontal="center" vertical="center"/>
    </xf>
    <xf numFmtId="0" fontId="33" fillId="3" borderId="16" xfId="0" applyFont="1" applyFill="1" applyBorder="1" applyAlignment="1" applyProtection="1">
      <alignment vertical="center" shrinkToFit="1"/>
    </xf>
    <xf numFmtId="0" fontId="33" fillId="3" borderId="13" xfId="0" applyFont="1" applyFill="1" applyBorder="1" applyAlignment="1" applyProtection="1">
      <alignment vertical="center" shrinkToFit="1"/>
    </xf>
    <xf numFmtId="0" fontId="33" fillId="3" borderId="36" xfId="0" applyFont="1" applyFill="1" applyBorder="1" applyAlignment="1" applyProtection="1">
      <alignment vertical="center" shrinkToFit="1"/>
    </xf>
    <xf numFmtId="0" fontId="33" fillId="3" borderId="22" xfId="0" applyFont="1" applyFill="1" applyBorder="1" applyAlignment="1" applyProtection="1">
      <alignment vertical="center" shrinkToFit="1"/>
    </xf>
    <xf numFmtId="0" fontId="33" fillId="3" borderId="23" xfId="0" applyFont="1" applyFill="1" applyBorder="1" applyAlignment="1" applyProtection="1">
      <alignment vertical="center" shrinkToFit="1"/>
    </xf>
    <xf numFmtId="0" fontId="33" fillId="3" borderId="37" xfId="0" applyFont="1" applyFill="1" applyBorder="1" applyAlignment="1" applyProtection="1">
      <alignment vertical="center" shrinkToFit="1"/>
    </xf>
    <xf numFmtId="0" fontId="17" fillId="10" borderId="16" xfId="0" applyFont="1" applyFill="1" applyBorder="1" applyAlignment="1" applyProtection="1">
      <alignment vertical="center"/>
    </xf>
    <xf numFmtId="0" fontId="17" fillId="10" borderId="14" xfId="0" applyFont="1" applyFill="1" applyBorder="1" applyAlignment="1" applyProtection="1">
      <alignment vertical="center"/>
    </xf>
    <xf numFmtId="0" fontId="17" fillId="10" borderId="0" xfId="0" applyFont="1" applyFill="1" applyBorder="1" applyAlignment="1" applyProtection="1">
      <alignment vertical="center"/>
    </xf>
    <xf numFmtId="0" fontId="17" fillId="10" borderId="27" xfId="0" applyFont="1" applyFill="1" applyBorder="1" applyAlignment="1" applyProtection="1">
      <alignment vertical="center"/>
    </xf>
    <xf numFmtId="0" fontId="33" fillId="3" borderId="14" xfId="0" applyFont="1" applyFill="1" applyBorder="1" applyAlignment="1" applyProtection="1">
      <alignment vertical="center" wrapText="1"/>
    </xf>
    <xf numFmtId="0" fontId="33" fillId="3" borderId="0" xfId="0" applyFont="1" applyFill="1" applyBorder="1" applyAlignment="1" applyProtection="1">
      <alignment vertical="center" wrapText="1"/>
    </xf>
    <xf numFmtId="0" fontId="33" fillId="3" borderId="18" xfId="0" applyFont="1" applyFill="1" applyBorder="1" applyAlignment="1" applyProtection="1">
      <alignment vertical="center" wrapText="1"/>
    </xf>
    <xf numFmtId="0" fontId="33" fillId="3" borderId="24" xfId="0" applyFont="1" applyFill="1" applyBorder="1" applyAlignment="1" applyProtection="1">
      <alignment vertical="center" wrapText="1"/>
    </xf>
    <xf numFmtId="0" fontId="17" fillId="5" borderId="12" xfId="0" applyFont="1" applyFill="1" applyBorder="1" applyAlignment="1" applyProtection="1">
      <alignment horizontal="center" vertical="center" wrapText="1"/>
    </xf>
    <xf numFmtId="0" fontId="17" fillId="5" borderId="13" xfId="0" applyFont="1" applyFill="1" applyBorder="1" applyAlignment="1" applyProtection="1">
      <alignment horizontal="center" vertical="center" wrapText="1"/>
    </xf>
    <xf numFmtId="0" fontId="17" fillId="5" borderId="36" xfId="0" applyFont="1" applyFill="1" applyBorder="1" applyAlignment="1" applyProtection="1">
      <alignment horizontal="center" vertical="center" wrapText="1"/>
    </xf>
    <xf numFmtId="0" fontId="17" fillId="5" borderId="15" xfId="0" applyFont="1" applyFill="1" applyBorder="1" applyAlignment="1" applyProtection="1">
      <alignment horizontal="center" vertical="center" wrapText="1"/>
    </xf>
    <xf numFmtId="0" fontId="17" fillId="5" borderId="7" xfId="0" applyFont="1" applyFill="1" applyBorder="1" applyAlignment="1" applyProtection="1">
      <alignment horizontal="center" vertical="center" wrapText="1"/>
    </xf>
    <xf numFmtId="0" fontId="17" fillId="5" borderId="38" xfId="0" applyFont="1" applyFill="1" applyBorder="1" applyAlignment="1" applyProtection="1">
      <alignment horizontal="center" vertical="center" wrapText="1"/>
    </xf>
    <xf numFmtId="0" fontId="33" fillId="3" borderId="16" xfId="0" applyFont="1" applyFill="1" applyBorder="1" applyAlignment="1" applyProtection="1">
      <alignment horizontal="center" vertical="center" wrapText="1"/>
    </xf>
    <xf numFmtId="0" fontId="17" fillId="3" borderId="13" xfId="0" applyFont="1" applyFill="1" applyBorder="1" applyAlignment="1" applyProtection="1">
      <alignment horizontal="center" vertical="center" wrapText="1"/>
    </xf>
    <xf numFmtId="0" fontId="17" fillId="3" borderId="36" xfId="0" applyFont="1" applyFill="1" applyBorder="1" applyAlignment="1" applyProtection="1">
      <alignment horizontal="center" vertical="center" wrapText="1"/>
    </xf>
    <xf numFmtId="0" fontId="17" fillId="3" borderId="19" xfId="0" applyFont="1" applyFill="1" applyBorder="1" applyAlignment="1" applyProtection="1">
      <alignment horizontal="center" vertical="center" wrapText="1"/>
    </xf>
    <xf numFmtId="0" fontId="17" fillId="3" borderId="7" xfId="0" applyFont="1" applyFill="1" applyBorder="1" applyAlignment="1" applyProtection="1">
      <alignment horizontal="center" vertical="center" wrapText="1"/>
    </xf>
    <xf numFmtId="0" fontId="17" fillId="3" borderId="38" xfId="0" applyFont="1" applyFill="1" applyBorder="1" applyAlignment="1" applyProtection="1">
      <alignment horizontal="center" vertical="center" wrapText="1"/>
    </xf>
    <xf numFmtId="0" fontId="18" fillId="5" borderId="11" xfId="0" applyFont="1" applyFill="1" applyBorder="1" applyAlignment="1" applyProtection="1">
      <alignment vertical="center" shrinkToFit="1"/>
    </xf>
    <xf numFmtId="0" fontId="18" fillId="5" borderId="9" xfId="0" applyFont="1" applyFill="1" applyBorder="1" applyAlignment="1" applyProtection="1">
      <alignment vertical="center" shrinkToFit="1"/>
    </xf>
    <xf numFmtId="0" fontId="18" fillId="5" borderId="26" xfId="0" applyFont="1" applyFill="1" applyBorder="1" applyAlignment="1" applyProtection="1">
      <alignment vertical="center" shrinkToFit="1"/>
    </xf>
    <xf numFmtId="0" fontId="17" fillId="5" borderId="39" xfId="0" applyFont="1" applyFill="1" applyBorder="1" applyAlignment="1" applyProtection="1">
      <alignment horizontal="center" vertical="center" wrapText="1"/>
    </xf>
    <xf numFmtId="0" fontId="17" fillId="5" borderId="40" xfId="0" applyFont="1" applyFill="1" applyBorder="1" applyAlignment="1" applyProtection="1">
      <alignment horizontal="center" vertical="center" wrapText="1"/>
    </xf>
    <xf numFmtId="0" fontId="17" fillId="5" borderId="42" xfId="0" applyFont="1" applyFill="1" applyBorder="1" applyAlignment="1" applyProtection="1">
      <alignment horizontal="center" vertical="center" wrapText="1"/>
    </xf>
    <xf numFmtId="0" fontId="17" fillId="3" borderId="33" xfId="0" applyFont="1" applyFill="1" applyBorder="1" applyAlignment="1" applyProtection="1">
      <alignment horizontal="center" vertical="center"/>
    </xf>
    <xf numFmtId="0" fontId="17" fillId="3" borderId="42" xfId="0" applyFont="1" applyFill="1" applyBorder="1" applyAlignment="1" applyProtection="1">
      <alignment horizontal="center" vertical="center"/>
    </xf>
    <xf numFmtId="0" fontId="17" fillId="3" borderId="28" xfId="0" applyFont="1" applyFill="1" applyBorder="1" applyAlignment="1" applyProtection="1">
      <alignment horizontal="center" vertical="center"/>
    </xf>
    <xf numFmtId="0" fontId="17" fillId="3" borderId="39" xfId="0" applyFont="1" applyFill="1" applyBorder="1" applyAlignment="1" applyProtection="1">
      <alignment vertical="center" shrinkToFit="1"/>
      <protection hidden="1"/>
    </xf>
    <xf numFmtId="0" fontId="17" fillId="3" borderId="40" xfId="0" applyFont="1" applyFill="1" applyBorder="1" applyAlignment="1" applyProtection="1">
      <alignment vertical="center" shrinkToFit="1"/>
      <protection hidden="1"/>
    </xf>
    <xf numFmtId="0" fontId="17" fillId="3" borderId="42" xfId="0" applyFont="1" applyFill="1" applyBorder="1" applyAlignment="1" applyProtection="1">
      <alignment vertical="center" shrinkToFit="1"/>
      <protection hidden="1"/>
    </xf>
    <xf numFmtId="0" fontId="17" fillId="3" borderId="28" xfId="0" applyFont="1" applyFill="1" applyBorder="1" applyAlignment="1" applyProtection="1">
      <alignment horizontal="center" vertical="center" shrinkToFit="1"/>
    </xf>
    <xf numFmtId="0" fontId="17" fillId="3" borderId="39" xfId="0" applyFont="1" applyFill="1" applyBorder="1" applyAlignment="1" applyProtection="1">
      <alignment horizontal="center" vertical="center" shrinkToFit="1"/>
    </xf>
    <xf numFmtId="0" fontId="17" fillId="3" borderId="56" xfId="0" applyFont="1" applyFill="1" applyBorder="1" applyAlignment="1" applyProtection="1">
      <alignment horizontal="center" vertical="center"/>
      <protection hidden="1"/>
    </xf>
    <xf numFmtId="0" fontId="17" fillId="3" borderId="40" xfId="0" applyFont="1" applyFill="1" applyBorder="1" applyAlignment="1" applyProtection="1">
      <alignment horizontal="center" vertical="center"/>
      <protection hidden="1"/>
    </xf>
    <xf numFmtId="0" fontId="17" fillId="3" borderId="42" xfId="0" applyFont="1" applyFill="1" applyBorder="1" applyAlignment="1" applyProtection="1">
      <alignment horizontal="center" vertical="center"/>
      <protection hidden="1"/>
    </xf>
    <xf numFmtId="0" fontId="17" fillId="3" borderId="39" xfId="0" applyFont="1" applyFill="1" applyBorder="1" applyAlignment="1" applyProtection="1">
      <alignment horizontal="center" vertical="center"/>
      <protection hidden="1"/>
    </xf>
    <xf numFmtId="0" fontId="17" fillId="3" borderId="41" xfId="0" applyFont="1" applyFill="1" applyBorder="1" applyAlignment="1" applyProtection="1">
      <alignment horizontal="center" vertical="center"/>
      <protection hidden="1"/>
    </xf>
    <xf numFmtId="0" fontId="17" fillId="3" borderId="32" xfId="0" applyFont="1" applyFill="1" applyBorder="1" applyAlignment="1" applyProtection="1">
      <alignment horizontal="center" vertical="center"/>
    </xf>
    <xf numFmtId="0" fontId="17" fillId="3" borderId="25" xfId="0" applyFont="1" applyFill="1" applyBorder="1" applyAlignment="1" applyProtection="1">
      <alignment horizontal="center" vertical="center"/>
    </xf>
    <xf numFmtId="0" fontId="17" fillId="3" borderId="1" xfId="0" applyFont="1" applyFill="1" applyBorder="1" applyAlignment="1" applyProtection="1">
      <alignment horizontal="center" vertical="center"/>
    </xf>
    <xf numFmtId="0" fontId="17" fillId="3" borderId="11" xfId="0" applyFont="1" applyFill="1" applyBorder="1" applyAlignment="1" applyProtection="1">
      <alignment vertical="center" shrinkToFit="1"/>
      <protection hidden="1"/>
    </xf>
    <xf numFmtId="0" fontId="17" fillId="3" borderId="9" xfId="0" applyFont="1" applyFill="1" applyBorder="1" applyAlignment="1" applyProtection="1">
      <alignment vertical="center" shrinkToFit="1"/>
      <protection hidden="1"/>
    </xf>
    <xf numFmtId="0" fontId="17" fillId="3" borderId="25" xfId="0" applyFont="1" applyFill="1" applyBorder="1" applyAlignment="1" applyProtection="1">
      <alignment vertical="center" shrinkToFit="1"/>
      <protection hidden="1"/>
    </xf>
    <xf numFmtId="0" fontId="17" fillId="3" borderId="1" xfId="0" applyFont="1" applyFill="1" applyBorder="1" applyAlignment="1" applyProtection="1">
      <alignment horizontal="center" vertical="center" shrinkToFit="1"/>
    </xf>
    <xf numFmtId="0" fontId="17" fillId="3" borderId="11" xfId="0" applyFont="1" applyFill="1" applyBorder="1" applyAlignment="1" applyProtection="1">
      <alignment horizontal="center" vertical="center" shrinkToFit="1"/>
    </xf>
    <xf numFmtId="0" fontId="17" fillId="3" borderId="55" xfId="0" applyFont="1" applyFill="1" applyBorder="1" applyAlignment="1" applyProtection="1">
      <alignment horizontal="center" vertical="center"/>
      <protection hidden="1"/>
    </xf>
    <xf numFmtId="0" fontId="17" fillId="3" borderId="9" xfId="0" applyFont="1" applyFill="1" applyBorder="1" applyAlignment="1" applyProtection="1">
      <alignment horizontal="center" vertical="center"/>
      <protection hidden="1"/>
    </xf>
    <xf numFmtId="0" fontId="17" fillId="3" borderId="25" xfId="0" applyFont="1" applyFill="1" applyBorder="1" applyAlignment="1" applyProtection="1">
      <alignment horizontal="center" vertical="center"/>
      <protection hidden="1"/>
    </xf>
    <xf numFmtId="0" fontId="17" fillId="3" borderId="11" xfId="0" applyFont="1" applyFill="1" applyBorder="1" applyAlignment="1" applyProtection="1">
      <alignment horizontal="center" vertical="center"/>
      <protection hidden="1"/>
    </xf>
    <xf numFmtId="0" fontId="17" fillId="3" borderId="26" xfId="0" applyFont="1" applyFill="1" applyBorder="1" applyAlignment="1" applyProtection="1">
      <alignment horizontal="center" vertical="center"/>
      <protection hidden="1"/>
    </xf>
    <xf numFmtId="0" fontId="11" fillId="7" borderId="60" xfId="0" applyFont="1" applyFill="1" applyBorder="1" applyAlignment="1" applyProtection="1">
      <alignment horizontal="center" vertical="center" wrapText="1"/>
    </xf>
    <xf numFmtId="0" fontId="11" fillId="7" borderId="29" xfId="0" applyFont="1" applyFill="1" applyBorder="1" applyAlignment="1" applyProtection="1">
      <alignment horizontal="center" vertical="center" wrapText="1"/>
    </xf>
    <xf numFmtId="0" fontId="11" fillId="7" borderId="31" xfId="0" applyFont="1" applyFill="1" applyBorder="1" applyAlignment="1" applyProtection="1">
      <alignment horizontal="center" vertical="center" wrapText="1"/>
    </xf>
    <xf numFmtId="0" fontId="17" fillId="5" borderId="47" xfId="0" applyFont="1" applyFill="1" applyBorder="1" applyAlignment="1" applyProtection="1">
      <alignment horizontal="center" vertical="center" shrinkToFit="1"/>
    </xf>
    <xf numFmtId="0" fontId="17" fillId="5" borderId="37" xfId="0" applyFont="1" applyFill="1" applyBorder="1" applyAlignment="1" applyProtection="1">
      <alignment horizontal="center" vertical="center" shrinkToFit="1"/>
    </xf>
    <xf numFmtId="0" fontId="17" fillId="5" borderId="46" xfId="0" applyFont="1" applyFill="1" applyBorder="1" applyAlignment="1" applyProtection="1">
      <alignment horizontal="center" vertical="center" shrinkToFit="1"/>
    </xf>
    <xf numFmtId="0" fontId="14" fillId="5" borderId="57" xfId="0" applyFont="1" applyFill="1" applyBorder="1" applyAlignment="1" applyProtection="1">
      <alignment horizontal="center" vertical="center" shrinkToFit="1"/>
    </xf>
    <xf numFmtId="0" fontId="14" fillId="5" borderId="2" xfId="0" applyFont="1" applyFill="1" applyBorder="1" applyAlignment="1" applyProtection="1">
      <alignment horizontal="center" vertical="center" shrinkToFit="1"/>
    </xf>
    <xf numFmtId="0" fontId="14" fillId="5" borderId="58" xfId="0" applyFont="1" applyFill="1" applyBorder="1" applyAlignment="1" applyProtection="1">
      <alignment horizontal="center" vertical="center" shrinkToFit="1"/>
    </xf>
    <xf numFmtId="0" fontId="17" fillId="5" borderId="22" xfId="0" applyFont="1" applyFill="1" applyBorder="1" applyAlignment="1" applyProtection="1">
      <alignment horizontal="center" vertical="center" shrinkToFit="1"/>
    </xf>
    <xf numFmtId="0" fontId="17" fillId="5" borderId="59" xfId="0" applyFont="1" applyFill="1" applyBorder="1" applyAlignment="1" applyProtection="1">
      <alignment horizontal="center" vertical="center" shrinkToFit="1"/>
    </xf>
    <xf numFmtId="0" fontId="17" fillId="5" borderId="2" xfId="0" applyFont="1" applyFill="1" applyBorder="1" applyAlignment="1" applyProtection="1">
      <alignment horizontal="center" vertical="center" shrinkToFit="1"/>
    </xf>
    <xf numFmtId="0" fontId="17" fillId="5" borderId="58" xfId="0" applyFont="1" applyFill="1" applyBorder="1" applyAlignment="1" applyProtection="1">
      <alignment horizontal="center" vertical="center" shrinkToFit="1"/>
    </xf>
    <xf numFmtId="0" fontId="17" fillId="5" borderId="52" xfId="0" applyFont="1" applyFill="1" applyBorder="1" applyAlignment="1" applyProtection="1">
      <alignment horizontal="center" vertical="center" wrapText="1" shrinkToFit="1"/>
    </xf>
    <xf numFmtId="0" fontId="17" fillId="5" borderId="57" xfId="0" applyFont="1" applyFill="1" applyBorder="1" applyAlignment="1" applyProtection="1">
      <alignment horizontal="center" vertical="center" wrapText="1" shrinkToFit="1"/>
    </xf>
    <xf numFmtId="0" fontId="17" fillId="5" borderId="53" xfId="0" applyFont="1" applyFill="1" applyBorder="1" applyAlignment="1" applyProtection="1">
      <alignment horizontal="center" vertical="center" shrinkToFit="1"/>
    </xf>
    <xf numFmtId="0" fontId="19" fillId="4" borderId="35" xfId="0" applyFont="1" applyFill="1" applyBorder="1" applyAlignment="1" applyProtection="1">
      <alignment vertical="center"/>
    </xf>
    <xf numFmtId="0" fontId="19" fillId="4" borderId="29" xfId="0" applyFont="1" applyFill="1" applyBorder="1" applyAlignment="1" applyProtection="1">
      <alignment vertical="center"/>
    </xf>
    <xf numFmtId="0" fontId="19" fillId="4" borderId="30" xfId="0" applyFont="1" applyFill="1" applyBorder="1" applyAlignment="1" applyProtection="1">
      <alignment vertical="center"/>
    </xf>
    <xf numFmtId="0" fontId="32" fillId="3" borderId="29" xfId="0" applyFont="1" applyFill="1" applyBorder="1" applyAlignment="1" applyProtection="1">
      <alignment horizontal="center" vertical="center"/>
    </xf>
    <xf numFmtId="0" fontId="17" fillId="5" borderId="47" xfId="0" applyFont="1" applyFill="1" applyBorder="1" applyAlignment="1">
      <alignment horizontal="center" vertical="center" shrinkToFit="1"/>
    </xf>
    <xf numFmtId="0" fontId="17" fillId="5" borderId="37" xfId="0" applyFont="1" applyFill="1" applyBorder="1" applyAlignment="1">
      <alignment horizontal="center" vertical="center" shrinkToFit="1"/>
    </xf>
    <xf numFmtId="0" fontId="17" fillId="5" borderId="46" xfId="0" applyFont="1" applyFill="1" applyBorder="1" applyAlignment="1">
      <alignment horizontal="center" vertical="center" shrinkToFit="1"/>
    </xf>
    <xf numFmtId="0" fontId="17" fillId="5" borderId="52" xfId="0" applyFont="1" applyFill="1" applyBorder="1" applyAlignment="1">
      <alignment horizontal="center" vertical="center" wrapText="1" shrinkToFit="1"/>
    </xf>
    <xf numFmtId="0" fontId="17" fillId="5" borderId="57" xfId="0" applyFont="1" applyFill="1" applyBorder="1" applyAlignment="1">
      <alignment horizontal="center" vertical="center" wrapText="1" shrinkToFit="1"/>
    </xf>
    <xf numFmtId="0" fontId="17" fillId="5" borderId="53" xfId="0" applyFont="1" applyFill="1" applyBorder="1" applyAlignment="1">
      <alignment horizontal="center" vertical="center" shrinkToFit="1"/>
    </xf>
    <xf numFmtId="0" fontId="34" fillId="3" borderId="0" xfId="0" applyFont="1" applyFill="1" applyAlignment="1" applyProtection="1">
      <alignment horizontal="left" wrapText="1"/>
    </xf>
    <xf numFmtId="0" fontId="35" fillId="3" borderId="0" xfId="0" applyFont="1" applyFill="1" applyAlignment="1" applyProtection="1">
      <alignment horizontal="left"/>
    </xf>
    <xf numFmtId="0" fontId="17" fillId="5" borderId="12"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36"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7" fillId="5" borderId="38" xfId="0" applyFont="1" applyFill="1" applyBorder="1" applyAlignment="1">
      <alignment horizontal="center" vertical="center" wrapText="1"/>
    </xf>
    <xf numFmtId="0" fontId="17" fillId="3" borderId="16" xfId="0" applyFont="1" applyFill="1" applyBorder="1" applyAlignment="1" applyProtection="1">
      <alignment horizontal="center" vertical="center" wrapText="1"/>
      <protection locked="0"/>
    </xf>
    <xf numFmtId="0" fontId="17" fillId="3" borderId="13" xfId="0" applyFont="1" applyFill="1" applyBorder="1" applyAlignment="1" applyProtection="1">
      <alignment horizontal="center" vertical="center" wrapText="1"/>
      <protection locked="0"/>
    </xf>
    <xf numFmtId="0" fontId="17" fillId="3" borderId="36" xfId="0" applyFont="1" applyFill="1" applyBorder="1" applyAlignment="1" applyProtection="1">
      <alignment horizontal="center" vertical="center" wrapText="1"/>
      <protection locked="0"/>
    </xf>
    <xf numFmtId="0" fontId="17" fillId="3" borderId="19" xfId="0" applyFont="1" applyFill="1" applyBorder="1" applyAlignment="1" applyProtection="1">
      <alignment horizontal="center" vertical="center" wrapText="1"/>
      <protection locked="0"/>
    </xf>
    <xf numFmtId="0" fontId="17" fillId="3" borderId="7" xfId="0" applyFont="1" applyFill="1" applyBorder="1" applyAlignment="1" applyProtection="1">
      <alignment horizontal="center" vertical="center" wrapText="1"/>
      <protection locked="0"/>
    </xf>
    <xf numFmtId="0" fontId="17" fillId="3" borderId="38" xfId="0" applyFont="1" applyFill="1" applyBorder="1" applyAlignment="1" applyProtection="1">
      <alignment horizontal="center" vertical="center" wrapText="1"/>
      <protection locked="0"/>
    </xf>
    <xf numFmtId="0" fontId="34" fillId="3" borderId="0" xfId="0" applyFont="1" applyFill="1" applyAlignment="1">
      <alignment horizontal="left" wrapText="1"/>
    </xf>
    <xf numFmtId="0" fontId="35" fillId="3" borderId="0" xfId="0" applyFont="1" applyFill="1" applyAlignment="1">
      <alignment horizontal="left"/>
    </xf>
    <xf numFmtId="0" fontId="17" fillId="3" borderId="32" xfId="0" applyFont="1" applyFill="1" applyBorder="1" applyAlignment="1" applyProtection="1">
      <alignment horizontal="center" vertical="center"/>
      <protection locked="0"/>
    </xf>
    <xf numFmtId="0" fontId="17" fillId="3" borderId="25"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protection locked="0"/>
    </xf>
    <xf numFmtId="0" fontId="17" fillId="3" borderId="11" xfId="0" applyFont="1" applyFill="1" applyBorder="1" applyAlignment="1" applyProtection="1">
      <alignment horizontal="center" vertical="center"/>
      <protection locked="0" hidden="1"/>
    </xf>
    <xf numFmtId="0" fontId="17" fillId="3" borderId="9" xfId="0" applyFont="1" applyFill="1" applyBorder="1" applyAlignment="1" applyProtection="1">
      <alignment horizontal="center" vertical="center"/>
      <protection locked="0" hidden="1"/>
    </xf>
    <xf numFmtId="0" fontId="17" fillId="3" borderId="26" xfId="0" applyFont="1" applyFill="1" applyBorder="1" applyAlignment="1" applyProtection="1">
      <alignment horizontal="center" vertical="center"/>
      <protection locked="0" hidden="1"/>
    </xf>
    <xf numFmtId="0" fontId="17" fillId="3" borderId="33" xfId="0" applyFont="1" applyFill="1" applyBorder="1" applyAlignment="1" applyProtection="1">
      <alignment horizontal="center" vertical="center"/>
      <protection locked="0"/>
    </xf>
    <xf numFmtId="0" fontId="17" fillId="3" borderId="42" xfId="0" applyFont="1" applyFill="1" applyBorder="1" applyAlignment="1" applyProtection="1">
      <alignment horizontal="center" vertical="center"/>
      <protection locked="0"/>
    </xf>
    <xf numFmtId="0" fontId="17" fillId="3" borderId="28"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hidden="1"/>
    </xf>
    <xf numFmtId="0" fontId="17" fillId="3" borderId="40" xfId="0" applyFont="1" applyFill="1" applyBorder="1" applyAlignment="1" applyProtection="1">
      <alignment horizontal="center" vertical="center"/>
      <protection locked="0" hidden="1"/>
    </xf>
    <xf numFmtId="0" fontId="17" fillId="3" borderId="41" xfId="0" applyFont="1" applyFill="1" applyBorder="1" applyAlignment="1" applyProtection="1">
      <alignment horizontal="center" vertical="center"/>
      <protection locked="0" hidden="1"/>
    </xf>
    <xf numFmtId="0" fontId="17" fillId="3" borderId="56" xfId="0" applyFont="1" applyFill="1" applyBorder="1" applyAlignment="1" applyProtection="1">
      <alignment horizontal="center" vertical="center"/>
      <protection locked="0" hidden="1"/>
    </xf>
    <xf numFmtId="0" fontId="17" fillId="3" borderId="42" xfId="0" applyFont="1" applyFill="1" applyBorder="1" applyAlignment="1" applyProtection="1">
      <alignment horizontal="center" vertical="center"/>
      <protection locked="0" hidden="1"/>
    </xf>
    <xf numFmtId="0" fontId="19" fillId="4" borderId="35" xfId="0" applyFont="1" applyFill="1" applyBorder="1" applyAlignment="1">
      <alignment vertical="center"/>
    </xf>
    <xf numFmtId="0" fontId="19" fillId="4" borderId="29" xfId="0" applyFont="1" applyFill="1" applyBorder="1" applyAlignment="1">
      <alignment vertical="center"/>
    </xf>
    <xf numFmtId="0" fontId="19" fillId="4" borderId="30" xfId="0" applyFont="1" applyFill="1" applyBorder="1" applyAlignment="1">
      <alignment vertical="center"/>
    </xf>
    <xf numFmtId="49" fontId="17" fillId="3" borderId="11"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3" borderId="26" xfId="0" applyNumberFormat="1" applyFont="1" applyFill="1" applyBorder="1" applyAlignment="1" applyProtection="1">
      <alignment vertical="center"/>
      <protection locked="0"/>
    </xf>
    <xf numFmtId="0" fontId="17" fillId="3" borderId="1" xfId="0" applyFont="1" applyFill="1" applyBorder="1" applyAlignment="1" applyProtection="1">
      <alignment horizontal="center" vertical="center" shrinkToFit="1"/>
      <protection locked="0"/>
    </xf>
    <xf numFmtId="0" fontId="17" fillId="3" borderId="11" xfId="0" applyFont="1" applyFill="1" applyBorder="1" applyAlignment="1" applyProtection="1">
      <alignment horizontal="center" vertical="center" shrinkToFit="1"/>
      <protection locked="0"/>
    </xf>
    <xf numFmtId="0" fontId="17" fillId="3" borderId="11" xfId="0" applyFont="1" applyFill="1" applyBorder="1" applyAlignment="1" applyProtection="1">
      <alignment vertical="center" shrinkToFit="1"/>
      <protection locked="0"/>
    </xf>
    <xf numFmtId="0" fontId="17" fillId="3" borderId="9" xfId="0" applyFont="1" applyFill="1" applyBorder="1" applyAlignment="1" applyProtection="1">
      <alignment vertical="center" shrinkToFit="1"/>
      <protection locked="0"/>
    </xf>
    <xf numFmtId="0" fontId="17" fillId="3" borderId="26" xfId="0" applyFont="1" applyFill="1" applyBorder="1" applyAlignment="1" applyProtection="1">
      <alignment vertical="center" shrinkToFit="1"/>
      <protection locked="0"/>
    </xf>
    <xf numFmtId="0" fontId="17" fillId="3" borderId="25" xfId="0" applyFont="1" applyFill="1" applyBorder="1" applyAlignment="1" applyProtection="1">
      <alignment vertical="center" shrinkToFit="1"/>
      <protection locked="0"/>
    </xf>
    <xf numFmtId="0" fontId="17" fillId="3" borderId="22" xfId="0" applyFont="1" applyFill="1" applyBorder="1" applyAlignment="1" applyProtection="1">
      <alignment vertical="center" wrapText="1"/>
      <protection locked="0"/>
    </xf>
    <xf numFmtId="0" fontId="17" fillId="3" borderId="23" xfId="0" applyFont="1" applyFill="1" applyBorder="1" applyAlignment="1" applyProtection="1">
      <alignment vertical="center" wrapText="1"/>
      <protection locked="0"/>
    </xf>
    <xf numFmtId="0" fontId="17" fillId="3" borderId="37" xfId="0" applyFont="1" applyFill="1" applyBorder="1" applyAlignment="1" applyProtection="1">
      <alignment vertical="center" wrapText="1"/>
      <protection locked="0"/>
    </xf>
    <xf numFmtId="0" fontId="17" fillId="3" borderId="28" xfId="0" applyFont="1" applyFill="1" applyBorder="1" applyAlignment="1" applyProtection="1">
      <alignment horizontal="center" vertical="center" shrinkToFit="1"/>
      <protection locked="0"/>
    </xf>
    <xf numFmtId="0" fontId="17" fillId="3" borderId="39" xfId="0" applyFont="1" applyFill="1" applyBorder="1" applyAlignment="1" applyProtection="1">
      <alignment horizontal="center" vertical="center" shrinkToFit="1"/>
      <protection locked="0"/>
    </xf>
    <xf numFmtId="0" fontId="17" fillId="5" borderId="11" xfId="0" applyFont="1" applyFill="1" applyBorder="1" applyAlignment="1">
      <alignment horizontal="center" vertical="center"/>
    </xf>
    <xf numFmtId="0" fontId="17" fillId="5" borderId="9" xfId="0" applyFont="1" applyFill="1" applyBorder="1" applyAlignment="1">
      <alignment horizontal="center" vertical="center"/>
    </xf>
    <xf numFmtId="0" fontId="17" fillId="5" borderId="26" xfId="0" applyFont="1" applyFill="1" applyBorder="1" applyAlignment="1">
      <alignment horizontal="center" vertical="center"/>
    </xf>
    <xf numFmtId="0" fontId="17" fillId="3" borderId="24" xfId="0" applyFont="1" applyFill="1" applyBorder="1" applyAlignment="1" applyProtection="1">
      <alignment vertical="center" wrapText="1"/>
      <protection locked="0"/>
    </xf>
    <xf numFmtId="0" fontId="17" fillId="5" borderId="25" xfId="0" applyFont="1" applyFill="1" applyBorder="1" applyAlignment="1">
      <alignment horizontal="center" vertical="center"/>
    </xf>
    <xf numFmtId="0" fontId="16" fillId="3" borderId="29" xfId="0" applyFont="1" applyFill="1" applyBorder="1" applyAlignment="1" applyProtection="1">
      <alignment horizontal="center" vertical="center"/>
      <protection locked="0"/>
    </xf>
    <xf numFmtId="0" fontId="17" fillId="5" borderId="59" xfId="0" applyFont="1" applyFill="1" applyBorder="1" applyAlignment="1">
      <alignment horizontal="center" vertical="center" shrinkToFit="1"/>
    </xf>
    <xf numFmtId="0" fontId="17" fillId="5" borderId="2" xfId="0" applyFont="1" applyFill="1" applyBorder="1" applyAlignment="1">
      <alignment horizontal="center" vertical="center" shrinkToFit="1"/>
    </xf>
    <xf numFmtId="0" fontId="17" fillId="5" borderId="58" xfId="0" applyFont="1" applyFill="1" applyBorder="1" applyAlignment="1">
      <alignment horizontal="center" vertical="center" shrinkToFit="1"/>
    </xf>
    <xf numFmtId="0" fontId="11" fillId="7" borderId="60" xfId="0" applyFont="1" applyFill="1" applyBorder="1" applyAlignment="1">
      <alignment horizontal="center" vertical="center" wrapText="1"/>
    </xf>
    <xf numFmtId="0" fontId="11" fillId="7" borderId="29" xfId="0" applyFont="1" applyFill="1" applyBorder="1" applyAlignment="1">
      <alignment horizontal="center" vertical="center" wrapText="1"/>
    </xf>
    <xf numFmtId="0" fontId="11" fillId="7" borderId="31" xfId="0" applyFont="1" applyFill="1" applyBorder="1" applyAlignment="1">
      <alignment horizontal="center" vertical="center" wrapText="1"/>
    </xf>
    <xf numFmtId="0" fontId="17" fillId="3" borderId="11" xfId="0" applyFont="1" applyFill="1" applyBorder="1" applyAlignment="1" applyProtection="1">
      <alignment vertical="center" shrinkToFit="1"/>
      <protection locked="0" hidden="1"/>
    </xf>
    <xf numFmtId="0" fontId="17" fillId="3" borderId="9" xfId="0" applyFont="1" applyFill="1" applyBorder="1" applyAlignment="1" applyProtection="1">
      <alignment vertical="center" shrinkToFit="1"/>
      <protection locked="0" hidden="1"/>
    </xf>
    <xf numFmtId="0" fontId="17" fillId="3" borderId="25" xfId="0" applyFont="1" applyFill="1" applyBorder="1" applyAlignment="1" applyProtection="1">
      <alignment vertical="center" shrinkToFit="1"/>
      <protection locked="0" hidden="1"/>
    </xf>
    <xf numFmtId="0" fontId="14" fillId="5" borderId="57" xfId="0" applyFont="1" applyFill="1" applyBorder="1" applyAlignment="1">
      <alignment horizontal="center" vertical="center" shrinkToFit="1"/>
    </xf>
    <xf numFmtId="0" fontId="14" fillId="5" borderId="2" xfId="0" applyFont="1" applyFill="1" applyBorder="1" applyAlignment="1">
      <alignment horizontal="center" vertical="center" shrinkToFit="1"/>
    </xf>
    <xf numFmtId="0" fontId="14" fillId="5" borderId="58" xfId="0" applyFont="1" applyFill="1" applyBorder="1" applyAlignment="1">
      <alignment horizontal="center" vertical="center" shrinkToFit="1"/>
    </xf>
    <xf numFmtId="0" fontId="17" fillId="5" borderId="22" xfId="0" applyFont="1" applyFill="1" applyBorder="1" applyAlignment="1">
      <alignment horizontal="center" vertical="center" shrinkToFit="1"/>
    </xf>
    <xf numFmtId="0" fontId="17" fillId="3" borderId="55" xfId="0" applyFont="1" applyFill="1" applyBorder="1" applyAlignment="1" applyProtection="1">
      <alignment horizontal="center" vertical="center"/>
      <protection locked="0" hidden="1"/>
    </xf>
    <xf numFmtId="0" fontId="17" fillId="3" borderId="25" xfId="0" applyFont="1" applyFill="1" applyBorder="1" applyAlignment="1" applyProtection="1">
      <alignment horizontal="center" vertical="center"/>
      <protection locked="0" hidden="1"/>
    </xf>
    <xf numFmtId="0" fontId="17" fillId="3" borderId="13" xfId="0" applyFont="1" applyFill="1" applyBorder="1" applyAlignment="1" applyProtection="1">
      <alignment vertical="center"/>
      <protection locked="0"/>
    </xf>
    <xf numFmtId="0" fontId="17" fillId="3" borderId="36" xfId="0" applyFont="1" applyFill="1" applyBorder="1" applyAlignment="1" applyProtection="1">
      <alignment vertical="center"/>
      <protection locked="0"/>
    </xf>
    <xf numFmtId="0" fontId="17" fillId="3" borderId="7" xfId="0" applyFont="1" applyFill="1" applyBorder="1" applyAlignment="1" applyProtection="1">
      <alignment vertical="center"/>
      <protection locked="0"/>
    </xf>
    <xf numFmtId="0" fontId="17" fillId="3" borderId="38" xfId="0" applyFont="1" applyFill="1" applyBorder="1" applyAlignment="1" applyProtection="1">
      <alignment vertical="center"/>
      <protection locked="0"/>
    </xf>
    <xf numFmtId="0" fontId="17" fillId="3" borderId="16" xfId="0" applyFont="1" applyFill="1" applyBorder="1" applyAlignment="1" applyProtection="1">
      <alignment vertical="center" shrinkToFit="1"/>
      <protection locked="0"/>
    </xf>
    <xf numFmtId="0" fontId="17" fillId="3" borderId="13" xfId="0" applyFont="1" applyFill="1" applyBorder="1" applyAlignment="1" applyProtection="1">
      <alignment vertical="center" shrinkToFit="1"/>
      <protection locked="0"/>
    </xf>
    <xf numFmtId="0" fontId="17" fillId="3" borderId="36" xfId="0" applyFont="1" applyFill="1" applyBorder="1" applyAlignment="1" applyProtection="1">
      <alignment vertical="center" shrinkToFit="1"/>
      <protection locked="0"/>
    </xf>
    <xf numFmtId="0" fontId="17" fillId="3" borderId="22" xfId="0" applyFont="1" applyFill="1" applyBorder="1" applyAlignment="1" applyProtection="1">
      <alignment vertical="center" shrinkToFit="1"/>
      <protection locked="0"/>
    </xf>
    <xf numFmtId="0" fontId="17" fillId="3" borderId="23" xfId="0" applyFont="1" applyFill="1" applyBorder="1" applyAlignment="1" applyProtection="1">
      <alignment vertical="center" shrinkToFit="1"/>
      <protection locked="0"/>
    </xf>
    <xf numFmtId="0" fontId="17" fillId="3" borderId="37" xfId="0" applyFont="1" applyFill="1" applyBorder="1" applyAlignment="1" applyProtection="1">
      <alignment vertical="center" shrinkToFit="1"/>
      <protection locked="0"/>
    </xf>
    <xf numFmtId="0" fontId="17" fillId="3" borderId="39" xfId="0" applyFont="1" applyFill="1" applyBorder="1" applyAlignment="1" applyProtection="1">
      <alignment vertical="center" shrinkToFit="1"/>
      <protection locked="0"/>
    </xf>
    <xf numFmtId="0" fontId="17" fillId="3" borderId="40" xfId="0" applyFont="1" applyFill="1" applyBorder="1" applyAlignment="1" applyProtection="1">
      <alignment vertical="center" shrinkToFit="1"/>
      <protection locked="0"/>
    </xf>
    <xf numFmtId="0" fontId="17" fillId="3" borderId="42" xfId="0" applyFont="1" applyFill="1" applyBorder="1" applyAlignment="1" applyProtection="1">
      <alignment vertical="center" shrinkToFit="1"/>
      <protection locked="0"/>
    </xf>
    <xf numFmtId="0" fontId="17" fillId="10" borderId="16" xfId="0" applyFont="1" applyFill="1" applyBorder="1" applyAlignment="1">
      <alignment vertical="center"/>
    </xf>
    <xf numFmtId="0" fontId="17" fillId="10" borderId="13" xfId="0" applyFont="1" applyFill="1" applyBorder="1" applyAlignment="1">
      <alignment vertical="center"/>
    </xf>
    <xf numFmtId="0" fontId="17" fillId="10" borderId="36" xfId="0" applyFont="1" applyFill="1" applyBorder="1" applyAlignment="1">
      <alignment vertical="center"/>
    </xf>
    <xf numFmtId="0" fontId="17" fillId="10" borderId="14" xfId="0" applyFont="1" applyFill="1" applyBorder="1" applyAlignment="1">
      <alignment vertical="center"/>
    </xf>
    <xf numFmtId="0" fontId="17" fillId="10" borderId="0" xfId="0" applyFont="1" applyFill="1" applyBorder="1" applyAlignment="1">
      <alignment vertical="center"/>
    </xf>
    <xf numFmtId="0" fontId="17" fillId="10" borderId="27" xfId="0" applyFont="1" applyFill="1" applyBorder="1" applyAlignment="1">
      <alignment vertical="center"/>
    </xf>
    <xf numFmtId="0" fontId="17" fillId="3" borderId="14" xfId="0" applyFont="1" applyFill="1" applyBorder="1" applyAlignment="1" applyProtection="1">
      <alignment vertical="center" wrapText="1"/>
      <protection locked="0"/>
    </xf>
    <xf numFmtId="0" fontId="17" fillId="3" borderId="0" xfId="0" applyFont="1" applyFill="1" applyBorder="1" applyAlignment="1" applyProtection="1">
      <alignment vertical="center" wrapText="1"/>
      <protection locked="0"/>
    </xf>
    <xf numFmtId="0" fontId="17" fillId="3" borderId="18" xfId="0" applyFont="1" applyFill="1" applyBorder="1" applyAlignment="1" applyProtection="1">
      <alignment vertical="center" wrapText="1"/>
      <protection locked="0"/>
    </xf>
    <xf numFmtId="49" fontId="17" fillId="3" borderId="39" xfId="0" applyNumberFormat="1" applyFont="1" applyFill="1" applyBorder="1" applyAlignment="1" applyProtection="1">
      <alignment vertical="center"/>
      <protection locked="0"/>
    </xf>
    <xf numFmtId="49" fontId="17" fillId="3" borderId="40"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vertical="center"/>
      <protection locked="0"/>
    </xf>
    <xf numFmtId="49" fontId="17" fillId="3" borderId="25" xfId="0" applyNumberFormat="1" applyFont="1" applyFill="1" applyBorder="1" applyAlignment="1" applyProtection="1">
      <alignment vertical="center"/>
      <protection locked="0"/>
    </xf>
    <xf numFmtId="0" fontId="14" fillId="4" borderId="16" xfId="0" applyFont="1" applyFill="1" applyBorder="1" applyAlignment="1">
      <alignment vertical="center" wrapText="1"/>
    </xf>
    <xf numFmtId="0" fontId="14" fillId="4" borderId="13" xfId="0" applyFont="1" applyFill="1" applyBorder="1" applyAlignment="1">
      <alignment vertical="center" wrapText="1"/>
    </xf>
    <xf numFmtId="0" fontId="14" fillId="4" borderId="21" xfId="0" applyFont="1" applyFill="1" applyBorder="1" applyAlignment="1">
      <alignment vertical="center" wrapText="1"/>
    </xf>
    <xf numFmtId="0" fontId="14" fillId="4" borderId="19" xfId="0" applyFont="1" applyFill="1" applyBorder="1" applyAlignment="1">
      <alignment vertical="center" wrapText="1"/>
    </xf>
    <xf numFmtId="0" fontId="14" fillId="4" borderId="7" xfId="0" applyFont="1" applyFill="1" applyBorder="1" applyAlignment="1">
      <alignment vertical="center" wrapText="1"/>
    </xf>
    <xf numFmtId="0" fontId="14" fillId="4" borderId="20" xfId="0" applyFont="1" applyFill="1" applyBorder="1" applyAlignment="1">
      <alignment vertical="center" wrapText="1"/>
    </xf>
    <xf numFmtId="0" fontId="18" fillId="5" borderId="11" xfId="0" applyFont="1" applyFill="1" applyBorder="1" applyAlignment="1">
      <alignment vertical="center" shrinkToFit="1"/>
    </xf>
    <xf numFmtId="0" fontId="18" fillId="5" borderId="9" xfId="0" applyFont="1" applyFill="1" applyBorder="1" applyAlignment="1">
      <alignment vertical="center" shrinkToFit="1"/>
    </xf>
    <xf numFmtId="0" fontId="18" fillId="5" borderId="26" xfId="0" applyFont="1" applyFill="1" applyBorder="1" applyAlignment="1">
      <alignment vertical="center" shrinkToFit="1"/>
    </xf>
    <xf numFmtId="0" fontId="17" fillId="5" borderId="39"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17" fillId="5" borderId="42" xfId="0" applyFont="1" applyFill="1" applyBorder="1" applyAlignment="1">
      <alignment horizontal="center" vertical="center" wrapText="1"/>
    </xf>
    <xf numFmtId="0" fontId="17" fillId="3" borderId="39" xfId="0" applyFont="1" applyFill="1" applyBorder="1" applyAlignment="1" applyProtection="1">
      <alignment vertical="center" shrinkToFit="1"/>
      <protection locked="0" hidden="1"/>
    </xf>
    <xf numFmtId="0" fontId="17" fillId="3" borderId="40" xfId="0" applyFont="1" applyFill="1" applyBorder="1" applyAlignment="1" applyProtection="1">
      <alignment vertical="center" shrinkToFit="1"/>
      <protection locked="0" hidden="1"/>
    </xf>
    <xf numFmtId="0" fontId="17" fillId="3" borderId="42" xfId="0" applyFont="1" applyFill="1" applyBorder="1" applyAlignment="1" applyProtection="1">
      <alignment vertical="center" shrinkToFit="1"/>
      <protection locked="0" hidden="1"/>
    </xf>
    <xf numFmtId="0" fontId="0" fillId="7" borderId="0" xfId="0" applyFill="1" applyAlignment="1"/>
    <xf numFmtId="0" fontId="0" fillId="7" borderId="0" xfId="0" applyFill="1" applyAlignment="1">
      <alignment vertical="top" wrapText="1"/>
    </xf>
    <xf numFmtId="0" fontId="4" fillId="3" borderId="43" xfId="0" applyFont="1" applyFill="1" applyBorder="1" applyAlignment="1">
      <alignment vertical="top" wrapText="1"/>
    </xf>
    <xf numFmtId="0" fontId="5" fillId="3" borderId="44" xfId="0" applyFont="1" applyFill="1" applyBorder="1" applyAlignment="1">
      <alignment vertical="top" wrapText="1"/>
    </xf>
    <xf numFmtId="0" fontId="7" fillId="3" borderId="44" xfId="0" applyFont="1" applyFill="1" applyBorder="1" applyAlignment="1">
      <alignment vertical="top" wrapText="1"/>
    </xf>
    <xf numFmtId="0" fontId="6" fillId="3" borderId="44" xfId="0" applyFont="1" applyFill="1" applyBorder="1" applyAlignment="1">
      <alignment vertical="top" wrapText="1"/>
    </xf>
    <xf numFmtId="0" fontId="5" fillId="3" borderId="45" xfId="0" applyFont="1" applyFill="1" applyBorder="1" applyAlignment="1">
      <alignment vertical="top" wrapText="1"/>
    </xf>
    <xf numFmtId="0" fontId="17" fillId="3" borderId="67" xfId="0" applyFont="1" applyFill="1" applyBorder="1" applyAlignment="1" applyProtection="1">
      <alignment horizontal="center" vertical="top"/>
    </xf>
    <xf numFmtId="49" fontId="17" fillId="3" borderId="68" xfId="0" applyNumberFormat="1" applyFont="1" applyFill="1" applyBorder="1" applyAlignment="1" applyProtection="1">
      <alignment horizontal="center" vertical="top"/>
      <protection locked="0"/>
    </xf>
    <xf numFmtId="0" fontId="17" fillId="5" borderId="67" xfId="0" applyFont="1" applyFill="1" applyBorder="1" applyAlignment="1" applyProtection="1">
      <alignment vertical="top"/>
    </xf>
    <xf numFmtId="0" fontId="17" fillId="5" borderId="68" xfId="0" applyFont="1" applyFill="1" applyBorder="1" applyAlignment="1" applyProtection="1">
      <alignment vertical="top"/>
    </xf>
    <xf numFmtId="0" fontId="17" fillId="5" borderId="69" xfId="0" applyFont="1" applyFill="1" applyBorder="1" applyAlignment="1" applyProtection="1">
      <alignment vertical="top"/>
    </xf>
    <xf numFmtId="0" fontId="17" fillId="3" borderId="39" xfId="1" applyFont="1" applyFill="1" applyBorder="1" applyAlignment="1" applyProtection="1">
      <alignment horizontal="center" vertical="center" wrapText="1"/>
      <protection locked="0"/>
    </xf>
    <xf numFmtId="0" fontId="17" fillId="3" borderId="40" xfId="1" applyFont="1" applyFill="1" applyBorder="1" applyAlignment="1" applyProtection="1">
      <alignment horizontal="center" vertical="center" wrapText="1"/>
      <protection locked="0"/>
    </xf>
    <xf numFmtId="0" fontId="17" fillId="3" borderId="41" xfId="1" applyFont="1" applyFill="1" applyBorder="1" applyAlignment="1" applyProtection="1">
      <alignment horizontal="center" vertical="center" wrapText="1"/>
      <protection locked="0"/>
    </xf>
    <xf numFmtId="0" fontId="12" fillId="3" borderId="35" xfId="0" applyFont="1" applyFill="1" applyBorder="1" applyAlignment="1" applyProtection="1">
      <alignment horizontal="center" vertical="center"/>
      <protection locked="0"/>
    </xf>
    <xf numFmtId="0" fontId="12" fillId="3" borderId="30" xfId="0" applyFont="1" applyFill="1" applyBorder="1" applyAlignment="1" applyProtection="1">
      <alignment horizontal="center" vertical="center"/>
      <protection locked="0"/>
    </xf>
    <xf numFmtId="0" fontId="17" fillId="3" borderId="29" xfId="0" applyFont="1" applyFill="1" applyBorder="1" applyAlignment="1">
      <alignment vertical="center"/>
    </xf>
    <xf numFmtId="0" fontId="17" fillId="3" borderId="31" xfId="0" applyFont="1" applyFill="1" applyBorder="1" applyAlignment="1">
      <alignment vertical="center"/>
    </xf>
    <xf numFmtId="0" fontId="17" fillId="3" borderId="70" xfId="0" applyFont="1" applyFill="1" applyBorder="1" applyAlignment="1">
      <alignment vertical="center"/>
    </xf>
    <xf numFmtId="0" fontId="31" fillId="3" borderId="35" xfId="0" applyFont="1" applyFill="1" applyBorder="1" applyAlignment="1" applyProtection="1">
      <alignment horizontal="center" vertical="center"/>
    </xf>
    <xf numFmtId="0" fontId="31" fillId="3" borderId="30" xfId="0" applyFont="1" applyFill="1" applyBorder="1" applyAlignment="1" applyProtection="1">
      <alignment horizontal="center" vertical="center"/>
    </xf>
    <xf numFmtId="0" fontId="17" fillId="3" borderId="29" xfId="0" applyFont="1" applyFill="1" applyBorder="1" applyAlignment="1" applyProtection="1">
      <alignment vertical="center"/>
    </xf>
    <xf numFmtId="0" fontId="17" fillId="3" borderId="31" xfId="0" applyFont="1" applyFill="1" applyBorder="1" applyAlignment="1" applyProtection="1">
      <alignment vertical="center"/>
    </xf>
    <xf numFmtId="0" fontId="12" fillId="3" borderId="35" xfId="0" applyFont="1" applyFill="1" applyBorder="1" applyAlignment="1" applyProtection="1">
      <alignment horizontal="center" vertical="center"/>
    </xf>
    <xf numFmtId="0" fontId="12" fillId="3" borderId="30" xfId="0" applyFont="1" applyFill="1" applyBorder="1" applyAlignment="1" applyProtection="1">
      <alignment horizontal="center" vertical="center"/>
    </xf>
    <xf numFmtId="0" fontId="17" fillId="3" borderId="70" xfId="0" applyFont="1" applyFill="1" applyBorder="1" applyAlignment="1" applyProtection="1">
      <alignment vertical="center"/>
    </xf>
    <xf numFmtId="49" fontId="33" fillId="3" borderId="68" xfId="0" applyNumberFormat="1" applyFont="1" applyFill="1" applyBorder="1" applyAlignment="1" applyProtection="1">
      <alignment horizontal="center" vertical="top"/>
    </xf>
    <xf numFmtId="0" fontId="33" fillId="5" borderId="67" xfId="0" applyFont="1" applyFill="1" applyBorder="1" applyAlignment="1" applyProtection="1">
      <alignment vertical="top"/>
    </xf>
    <xf numFmtId="0" fontId="33" fillId="5" borderId="68" xfId="0" applyFont="1" applyFill="1" applyBorder="1" applyAlignment="1" applyProtection="1">
      <alignment vertical="top"/>
    </xf>
    <xf numFmtId="0" fontId="33" fillId="5" borderId="71" xfId="0" applyFont="1" applyFill="1" applyBorder="1" applyAlignment="1" applyProtection="1">
      <alignment vertical="top"/>
    </xf>
    <xf numFmtId="49" fontId="17" fillId="3" borderId="68" xfId="0" applyNumberFormat="1" applyFont="1" applyFill="1" applyBorder="1" applyAlignment="1" applyProtection="1">
      <alignment horizontal="center" vertical="top"/>
    </xf>
    <xf numFmtId="0" fontId="33" fillId="3" borderId="39" xfId="1" applyFont="1" applyFill="1" applyBorder="1" applyAlignment="1" applyProtection="1">
      <alignment horizontal="center" vertical="center" wrapText="1"/>
    </xf>
    <xf numFmtId="0" fontId="33" fillId="3" borderId="40" xfId="1" applyFont="1" applyFill="1" applyBorder="1" applyAlignment="1" applyProtection="1">
      <alignment horizontal="center" vertical="center" wrapText="1"/>
    </xf>
    <xf numFmtId="0" fontId="33" fillId="3" borderId="41" xfId="1" applyFont="1" applyFill="1" applyBorder="1" applyAlignment="1" applyProtection="1">
      <alignment horizontal="center" vertical="center" wrapText="1"/>
    </xf>
    <xf numFmtId="0" fontId="17" fillId="5" borderId="71" xfId="0" applyFont="1" applyFill="1" applyBorder="1" applyAlignment="1" applyProtection="1">
      <alignment vertical="top"/>
    </xf>
  </cellXfs>
  <cellStyles count="2">
    <cellStyle name="ハイパーリンク" xfId="1" builtinId="8"/>
    <cellStyle name="標準" xfId="0" builtinId="0"/>
  </cellStyles>
  <dxfs count="0"/>
  <tableStyles count="0" defaultTableStyle="TableStyleMedium9" defaultPivotStyle="PivotStyleLight16"/>
  <colors>
    <mruColors>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117788</xdr:colOff>
      <xdr:row>4</xdr:row>
      <xdr:rowOff>17145</xdr:rowOff>
    </xdr:from>
    <xdr:to>
      <xdr:col>3</xdr:col>
      <xdr:colOff>112035</xdr:colOff>
      <xdr:row>4</xdr:row>
      <xdr:rowOff>267428</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538" y="493395"/>
          <a:ext cx="279997" cy="250283"/>
        </a:xfrm>
        <a:prstGeom prst="rect">
          <a:avLst/>
        </a:prstGeom>
      </xdr:spPr>
    </xdr:pic>
    <xdr:clientData/>
  </xdr:twoCellAnchor>
  <xdr:oneCellAnchor>
    <xdr:from>
      <xdr:col>2</xdr:col>
      <xdr:colOff>117788</xdr:colOff>
      <xdr:row>18</xdr:row>
      <xdr:rowOff>17145</xdr:rowOff>
    </xdr:from>
    <xdr:ext cx="283807" cy="246473"/>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538" y="4312920"/>
          <a:ext cx="283807" cy="246473"/>
        </a:xfrm>
        <a:prstGeom prst="rect">
          <a:avLst/>
        </a:prstGeom>
      </xdr:spPr>
    </xdr:pic>
    <xdr:clientData/>
  </xdr:oneCellAnchor>
  <xdr:twoCellAnchor editAs="oneCell">
    <xdr:from>
      <xdr:col>2</xdr:col>
      <xdr:colOff>117788</xdr:colOff>
      <xdr:row>4</xdr:row>
      <xdr:rowOff>17145</xdr:rowOff>
    </xdr:from>
    <xdr:to>
      <xdr:col>3</xdr:col>
      <xdr:colOff>112035</xdr:colOff>
      <xdr:row>4</xdr:row>
      <xdr:rowOff>267428</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538" y="493395"/>
          <a:ext cx="279997" cy="250283"/>
        </a:xfrm>
        <a:prstGeom prst="rect">
          <a:avLst/>
        </a:prstGeom>
      </xdr:spPr>
    </xdr:pic>
    <xdr:clientData/>
  </xdr:twoCellAnchor>
  <xdr:oneCellAnchor>
    <xdr:from>
      <xdr:col>2</xdr:col>
      <xdr:colOff>117788</xdr:colOff>
      <xdr:row>18</xdr:row>
      <xdr:rowOff>17145</xdr:rowOff>
    </xdr:from>
    <xdr:ext cx="283807" cy="246473"/>
    <xdr:pic>
      <xdr:nvPicPr>
        <xdr:cNvPr id="7" name="図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538" y="4312920"/>
          <a:ext cx="283807" cy="246473"/>
        </a:xfrm>
        <a:prstGeom prst="rect">
          <a:avLst/>
        </a:prstGeom>
      </xdr:spPr>
    </xdr:pic>
    <xdr:clientData/>
  </xdr:oneCellAnchor>
  <xdr:oneCellAnchor>
    <xdr:from>
      <xdr:col>33</xdr:col>
      <xdr:colOff>117788</xdr:colOff>
      <xdr:row>4</xdr:row>
      <xdr:rowOff>17145</xdr:rowOff>
    </xdr:from>
    <xdr:ext cx="257772" cy="250283"/>
    <xdr:pic>
      <xdr:nvPicPr>
        <xdr:cNvPr id="15" name="図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113" y="883920"/>
          <a:ext cx="257772" cy="250283"/>
        </a:xfrm>
        <a:prstGeom prst="rect">
          <a:avLst/>
        </a:prstGeom>
      </xdr:spPr>
    </xdr:pic>
    <xdr:clientData/>
  </xdr:oneCellAnchor>
  <xdr:oneCellAnchor>
    <xdr:from>
      <xdr:col>33</xdr:col>
      <xdr:colOff>117788</xdr:colOff>
      <xdr:row>18</xdr:row>
      <xdr:rowOff>17145</xdr:rowOff>
    </xdr:from>
    <xdr:ext cx="283807" cy="246473"/>
    <xdr:pic>
      <xdr:nvPicPr>
        <xdr:cNvPr id="16" name="図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113" y="4703445"/>
          <a:ext cx="283807" cy="246473"/>
        </a:xfrm>
        <a:prstGeom prst="rect">
          <a:avLst/>
        </a:prstGeom>
      </xdr:spPr>
    </xdr:pic>
    <xdr:clientData/>
  </xdr:oneCellAnchor>
  <xdr:oneCellAnchor>
    <xdr:from>
      <xdr:col>33</xdr:col>
      <xdr:colOff>117788</xdr:colOff>
      <xdr:row>4</xdr:row>
      <xdr:rowOff>17145</xdr:rowOff>
    </xdr:from>
    <xdr:ext cx="257772" cy="250283"/>
    <xdr:pic>
      <xdr:nvPicPr>
        <xdr:cNvPr id="17" name="図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113" y="883920"/>
          <a:ext cx="257772" cy="250283"/>
        </a:xfrm>
        <a:prstGeom prst="rect">
          <a:avLst/>
        </a:prstGeom>
      </xdr:spPr>
    </xdr:pic>
    <xdr:clientData/>
  </xdr:oneCellAnchor>
  <xdr:oneCellAnchor>
    <xdr:from>
      <xdr:col>33</xdr:col>
      <xdr:colOff>117788</xdr:colOff>
      <xdr:row>18</xdr:row>
      <xdr:rowOff>17145</xdr:rowOff>
    </xdr:from>
    <xdr:ext cx="283807" cy="246473"/>
    <xdr:pic>
      <xdr:nvPicPr>
        <xdr:cNvPr id="18" name="図 17">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113" y="4703445"/>
          <a:ext cx="283807" cy="246473"/>
        </a:xfrm>
        <a:prstGeom prst="rect">
          <a:avLst/>
        </a:prstGeom>
      </xdr:spPr>
    </xdr:pic>
    <xdr:clientData/>
  </xdr:oneCellAnchor>
  <xdr:twoCellAnchor>
    <xdr:from>
      <xdr:col>33</xdr:col>
      <xdr:colOff>9524</xdr:colOff>
      <xdr:row>4</xdr:row>
      <xdr:rowOff>298449</xdr:rowOff>
    </xdr:from>
    <xdr:to>
      <xdr:col>34</xdr:col>
      <xdr:colOff>260349</xdr:colOff>
      <xdr:row>6</xdr:row>
      <xdr:rowOff>19050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8620124" y="1165224"/>
          <a:ext cx="517525" cy="387351"/>
        </a:xfrm>
        <a:prstGeom prst="rect">
          <a:avLst/>
        </a:prstGeom>
        <a:noFill/>
        <a:ln w="3810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62</xdr:col>
      <xdr:colOff>187325</xdr:colOff>
      <xdr:row>11</xdr:row>
      <xdr:rowOff>21592</xdr:rowOff>
    </xdr:from>
    <xdr:to>
      <xdr:col>75</xdr:col>
      <xdr:colOff>28575</xdr:colOff>
      <xdr:row>14</xdr:row>
      <xdr:rowOff>62865</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15960725" y="2526667"/>
          <a:ext cx="3184525" cy="1108073"/>
        </a:xfrm>
        <a:prstGeom prst="rect">
          <a:avLst/>
        </a:prstGeom>
        <a:solidFill>
          <a:schemeClr val="lt1"/>
        </a:solidFill>
        <a:ln w="1905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36000" rIns="36000" bIns="36000" rtlCol="0" anchor="ctr"/>
        <a:lstStyle/>
        <a:p>
          <a:r>
            <a:rPr kumimoji="1" lang="ja-JP" altLang="en-US" sz="1000">
              <a:solidFill>
                <a:srgbClr val="C00000"/>
              </a:solidFill>
              <a:latin typeface="Meiryo UI" panose="020B0604030504040204" pitchFamily="50" charset="-128"/>
              <a:ea typeface="Meiryo UI" panose="020B0604030504040204" pitchFamily="50" charset="-128"/>
            </a:rPr>
            <a:t>①型番をご入力ください。</a:t>
          </a:r>
          <a:endParaRPr kumimoji="1" lang="en-US" altLang="ja-JP" sz="1000">
            <a:solidFill>
              <a:srgbClr val="C00000"/>
            </a:solidFill>
            <a:latin typeface="Meiryo UI" panose="020B0604030504040204" pitchFamily="50" charset="-128"/>
            <a:ea typeface="Meiryo UI" panose="020B0604030504040204" pitchFamily="50" charset="-128"/>
          </a:endParaRPr>
        </a:p>
        <a:p>
          <a:r>
            <a:rPr kumimoji="1" lang="ja-JP" altLang="en-US" sz="1000">
              <a:solidFill>
                <a:srgbClr val="C00000"/>
              </a:solidFill>
              <a:latin typeface="Meiryo UI" panose="020B0604030504040204" pitchFamily="50" charset="-128"/>
              <a:ea typeface="Meiryo UI" panose="020B0604030504040204" pitchFamily="50" charset="-128"/>
            </a:rPr>
            <a:t>　　該当する製品名が自動入力されます。</a:t>
          </a:r>
          <a:endParaRPr kumimoji="1" lang="en-US" altLang="ja-JP" sz="1000">
            <a:solidFill>
              <a:srgbClr val="C00000"/>
            </a:solidFill>
            <a:latin typeface="Meiryo UI" panose="020B0604030504040204" pitchFamily="50" charset="-128"/>
            <a:ea typeface="Meiryo UI" panose="020B0604030504040204" pitchFamily="50" charset="-128"/>
          </a:endParaRPr>
        </a:p>
        <a:p>
          <a:r>
            <a:rPr kumimoji="1" lang="ja-JP" altLang="en-US" sz="1000">
              <a:solidFill>
                <a:srgbClr val="C00000"/>
              </a:solidFill>
              <a:latin typeface="Meiryo UI" panose="020B0604030504040204" pitchFamily="50" charset="-128"/>
              <a:ea typeface="Meiryo UI" panose="020B0604030504040204" pitchFamily="50" charset="-128"/>
            </a:rPr>
            <a:t>　　もし自動入力できない場合は、フリー入力も可能です。</a:t>
          </a:r>
          <a:endParaRPr kumimoji="1" lang="en-US" altLang="ja-JP" sz="1000">
            <a:solidFill>
              <a:srgbClr val="C00000"/>
            </a:solidFill>
            <a:latin typeface="Meiryo UI" panose="020B0604030504040204" pitchFamily="50" charset="-128"/>
            <a:ea typeface="Meiryo UI" panose="020B0604030504040204" pitchFamily="50" charset="-128"/>
          </a:endParaRPr>
        </a:p>
        <a:p>
          <a:r>
            <a:rPr kumimoji="1" lang="ja-JP" altLang="en-US" sz="1000">
              <a:solidFill>
                <a:srgbClr val="C00000"/>
              </a:solidFill>
              <a:latin typeface="Meiryo UI" panose="020B0604030504040204" pitchFamily="50" charset="-128"/>
              <a:ea typeface="Meiryo UI" panose="020B0604030504040204" pitchFamily="50" charset="-128"/>
            </a:rPr>
            <a:t>②数量をご入力ください。</a:t>
          </a:r>
          <a:endParaRPr kumimoji="1" lang="en-US" altLang="ja-JP" sz="1000">
            <a:solidFill>
              <a:srgbClr val="C00000"/>
            </a:solidFill>
            <a:latin typeface="Meiryo UI" panose="020B0604030504040204" pitchFamily="50" charset="-128"/>
            <a:ea typeface="Meiryo UI" panose="020B0604030504040204" pitchFamily="50" charset="-128"/>
          </a:endParaRPr>
        </a:p>
      </xdr:txBody>
    </xdr:sp>
    <xdr:clientData/>
  </xdr:twoCellAnchor>
  <xdr:twoCellAnchor>
    <xdr:from>
      <xdr:col>62</xdr:col>
      <xdr:colOff>210185</xdr:colOff>
      <xdr:row>15</xdr:row>
      <xdr:rowOff>152400</xdr:rowOff>
    </xdr:from>
    <xdr:to>
      <xdr:col>73</xdr:col>
      <xdr:colOff>177389</xdr:colOff>
      <xdr:row>18</xdr:row>
      <xdr:rowOff>190500</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15983585" y="4029075"/>
          <a:ext cx="2796129" cy="819150"/>
        </a:xfrm>
        <a:prstGeom prst="rect">
          <a:avLst/>
        </a:prstGeom>
        <a:solidFill>
          <a:schemeClr val="lt1"/>
        </a:solidFill>
        <a:ln w="1905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36000" rIns="36000" bIns="36000" rtlCol="0" anchor="ctr"/>
        <a:lstStyle/>
        <a:p>
          <a:r>
            <a:rPr kumimoji="1" lang="ja-JP" altLang="en-US" sz="1000">
              <a:solidFill>
                <a:srgbClr val="C00000"/>
              </a:solidFill>
              <a:latin typeface="Meiryo UI" panose="020B0604030504040204" pitchFamily="50" charset="-128"/>
              <a:ea typeface="Meiryo UI" panose="020B0604030504040204" pitchFamily="50" charset="-128"/>
            </a:rPr>
            <a:t>年間ライセンス製品は、</a:t>
          </a:r>
          <a:endParaRPr kumimoji="1" lang="en-US" altLang="ja-JP" sz="1000">
            <a:solidFill>
              <a:srgbClr val="C00000"/>
            </a:solidFill>
            <a:latin typeface="Meiryo UI" panose="020B0604030504040204" pitchFamily="50" charset="-128"/>
            <a:ea typeface="Meiryo UI" panose="020B0604030504040204" pitchFamily="50" charset="-128"/>
          </a:endParaRPr>
        </a:p>
        <a:p>
          <a:r>
            <a:rPr kumimoji="1" lang="ja-JP" altLang="en-US" sz="1000">
              <a:solidFill>
                <a:srgbClr val="C00000"/>
              </a:solidFill>
              <a:latin typeface="Meiryo UI" panose="020B0604030504040204" pitchFamily="50" charset="-128"/>
              <a:ea typeface="Meiryo UI" panose="020B0604030504040204" pitchFamily="50" charset="-128"/>
            </a:rPr>
            <a:t>数量</a:t>
          </a:r>
          <a:r>
            <a:rPr kumimoji="1" lang="en-US" altLang="ja-JP" sz="1000">
              <a:solidFill>
                <a:srgbClr val="C00000"/>
              </a:solidFill>
              <a:latin typeface="Meiryo UI" panose="020B0604030504040204" pitchFamily="50" charset="-128"/>
              <a:ea typeface="Meiryo UI" panose="020B0604030504040204" pitchFamily="50" charset="-128"/>
            </a:rPr>
            <a:t>(</a:t>
          </a:r>
          <a:r>
            <a:rPr kumimoji="1" lang="ja-JP" altLang="en-US" sz="1000">
              <a:solidFill>
                <a:srgbClr val="C00000"/>
              </a:solidFill>
              <a:latin typeface="Meiryo UI" panose="020B0604030504040204" pitchFamily="50" charset="-128"/>
              <a:ea typeface="Meiryo UI" panose="020B0604030504040204" pitchFamily="50" charset="-128"/>
            </a:rPr>
            <a:t>ライセンス数</a:t>
          </a:r>
          <a:r>
            <a:rPr kumimoji="1" lang="en-US" altLang="ja-JP" sz="1000">
              <a:solidFill>
                <a:srgbClr val="C00000"/>
              </a:solidFill>
              <a:latin typeface="Meiryo UI" panose="020B0604030504040204" pitchFamily="50" charset="-128"/>
              <a:ea typeface="Meiryo UI" panose="020B0604030504040204" pitchFamily="50" charset="-128"/>
            </a:rPr>
            <a:t>)</a:t>
          </a:r>
          <a:r>
            <a:rPr kumimoji="1" lang="ja-JP" altLang="en-US" sz="1000">
              <a:solidFill>
                <a:srgbClr val="C00000"/>
              </a:solidFill>
              <a:latin typeface="Meiryo UI" panose="020B0604030504040204" pitchFamily="50" charset="-128"/>
              <a:ea typeface="Meiryo UI" panose="020B0604030504040204" pitchFamily="50" charset="-128"/>
            </a:rPr>
            <a:t>と利用年数をご記入下さい。</a:t>
          </a:r>
          <a:endParaRPr kumimoji="1" lang="en-US" altLang="ja-JP" sz="1000">
            <a:solidFill>
              <a:srgbClr val="C00000"/>
            </a:solidFill>
            <a:latin typeface="Meiryo UI" panose="020B0604030504040204" pitchFamily="50" charset="-128"/>
            <a:ea typeface="Meiryo UI" panose="020B0604030504040204" pitchFamily="50" charset="-128"/>
          </a:endParaRPr>
        </a:p>
        <a:p>
          <a:r>
            <a:rPr kumimoji="1" lang="ja-JP" altLang="en-US" sz="1000">
              <a:solidFill>
                <a:srgbClr val="C00000"/>
              </a:solidFill>
              <a:latin typeface="Meiryo UI" panose="020B0604030504040204" pitchFamily="50" charset="-128"/>
              <a:ea typeface="Meiryo UI" panose="020B0604030504040204" pitchFamily="50" charset="-128"/>
            </a:rPr>
            <a:t>例）</a:t>
          </a:r>
          <a:r>
            <a:rPr kumimoji="1" lang="en-US" altLang="ja-JP" sz="1000">
              <a:solidFill>
                <a:srgbClr val="C00000"/>
              </a:solidFill>
              <a:latin typeface="Meiryo UI" panose="020B0604030504040204" pitchFamily="50" charset="-128"/>
              <a:ea typeface="Meiryo UI" panose="020B0604030504040204" pitchFamily="50" charset="-128"/>
            </a:rPr>
            <a:t>20</a:t>
          </a:r>
          <a:r>
            <a:rPr kumimoji="1" lang="ja-JP" altLang="en-US" sz="1000">
              <a:solidFill>
                <a:srgbClr val="C00000"/>
              </a:solidFill>
              <a:latin typeface="Meiryo UI" panose="020B0604030504040204" pitchFamily="50" charset="-128"/>
              <a:ea typeface="Meiryo UI" panose="020B0604030504040204" pitchFamily="50" charset="-128"/>
            </a:rPr>
            <a:t>ライセンスの</a:t>
          </a:r>
          <a:r>
            <a:rPr kumimoji="1" lang="en-US" altLang="ja-JP" sz="1000">
              <a:solidFill>
                <a:srgbClr val="C00000"/>
              </a:solidFill>
              <a:latin typeface="Meiryo UI" panose="020B0604030504040204" pitchFamily="50" charset="-128"/>
              <a:ea typeface="Meiryo UI" panose="020B0604030504040204" pitchFamily="50" charset="-128"/>
            </a:rPr>
            <a:t>5</a:t>
          </a:r>
          <a:r>
            <a:rPr kumimoji="1" lang="ja-JP" altLang="en-US" sz="1000">
              <a:solidFill>
                <a:srgbClr val="C00000"/>
              </a:solidFill>
              <a:latin typeface="Meiryo UI" panose="020B0604030504040204" pitchFamily="50" charset="-128"/>
              <a:ea typeface="Meiryo UI" panose="020B0604030504040204" pitchFamily="50" charset="-128"/>
            </a:rPr>
            <a:t>年間の保守＝ご注文数</a:t>
          </a:r>
          <a:r>
            <a:rPr kumimoji="1" lang="en-US" altLang="ja-JP" sz="1000">
              <a:solidFill>
                <a:srgbClr val="C00000"/>
              </a:solidFill>
              <a:latin typeface="Meiryo UI" panose="020B0604030504040204" pitchFamily="50" charset="-128"/>
              <a:ea typeface="Meiryo UI" panose="020B0604030504040204" pitchFamily="50" charset="-128"/>
            </a:rPr>
            <a:t>100</a:t>
          </a:r>
          <a:endParaRPr kumimoji="1" lang="ja-JP" altLang="en-US" sz="1000">
            <a:solidFill>
              <a:srgbClr val="C00000"/>
            </a:solidFill>
            <a:latin typeface="Meiryo UI" panose="020B0604030504040204" pitchFamily="50" charset="-128"/>
            <a:ea typeface="Meiryo UI" panose="020B0604030504040204" pitchFamily="50" charset="-128"/>
          </a:endParaRPr>
        </a:p>
      </xdr:txBody>
    </xdr:sp>
    <xdr:clientData/>
  </xdr:twoCellAnchor>
  <xdr:twoCellAnchor>
    <xdr:from>
      <xdr:col>61</xdr:col>
      <xdr:colOff>57150</xdr:colOff>
      <xdr:row>17</xdr:row>
      <xdr:rowOff>158750</xdr:rowOff>
    </xdr:from>
    <xdr:to>
      <xdr:col>62</xdr:col>
      <xdr:colOff>57785</xdr:colOff>
      <xdr:row>22</xdr:row>
      <xdr:rowOff>406400</xdr:rowOff>
    </xdr:to>
    <xdr:sp macro="" textlink="">
      <xdr:nvSpPr>
        <xdr:cNvPr id="25" name="右中かっこ 24">
          <a:extLst>
            <a:ext uri="{FF2B5EF4-FFF2-40B4-BE49-F238E27FC236}">
              <a16:creationId xmlns:a16="http://schemas.microsoft.com/office/drawing/2014/main" id="{00000000-0008-0000-0100-000019000000}"/>
            </a:ext>
          </a:extLst>
        </xdr:cNvPr>
        <xdr:cNvSpPr/>
      </xdr:nvSpPr>
      <xdr:spPr>
        <a:xfrm>
          <a:off x="16135350" y="4673600"/>
          <a:ext cx="267335" cy="1314450"/>
        </a:xfrm>
        <a:prstGeom prst="rightBrace">
          <a:avLst>
            <a:gd name="adj1" fmla="val 68939"/>
            <a:gd name="adj2" fmla="val 42029"/>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61</xdr:col>
      <xdr:colOff>46355</xdr:colOff>
      <xdr:row>10</xdr:row>
      <xdr:rowOff>155575</xdr:rowOff>
    </xdr:from>
    <xdr:to>
      <xdr:col>62</xdr:col>
      <xdr:colOff>46990</xdr:colOff>
      <xdr:row>15</xdr:row>
      <xdr:rowOff>9525</xdr:rowOff>
    </xdr:to>
    <xdr:sp macro="" textlink="">
      <xdr:nvSpPr>
        <xdr:cNvPr id="26" name="右中かっこ 25">
          <a:extLst>
            <a:ext uri="{FF2B5EF4-FFF2-40B4-BE49-F238E27FC236}">
              <a16:creationId xmlns:a16="http://schemas.microsoft.com/office/drawing/2014/main" id="{00000000-0008-0000-0100-00001A000000}"/>
            </a:ext>
          </a:extLst>
        </xdr:cNvPr>
        <xdr:cNvSpPr/>
      </xdr:nvSpPr>
      <xdr:spPr>
        <a:xfrm>
          <a:off x="15562580" y="2489200"/>
          <a:ext cx="257810" cy="1397000"/>
        </a:xfrm>
        <a:prstGeom prst="rightBrace">
          <a:avLst>
            <a:gd name="adj1" fmla="val 68939"/>
            <a:gd name="adj2" fmla="val 42029"/>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251459</xdr:colOff>
      <xdr:row>12</xdr:row>
      <xdr:rowOff>11430</xdr:rowOff>
    </xdr:from>
    <xdr:to>
      <xdr:col>60</xdr:col>
      <xdr:colOff>243840</xdr:colOff>
      <xdr:row>15</xdr:row>
      <xdr:rowOff>0</xdr:rowOff>
    </xdr:to>
    <xdr:sp macro="" textlink="">
      <xdr:nvSpPr>
        <xdr:cNvPr id="27" name="正方形/長方形 26">
          <a:extLst>
            <a:ext uri="{FF2B5EF4-FFF2-40B4-BE49-F238E27FC236}">
              <a16:creationId xmlns:a16="http://schemas.microsoft.com/office/drawing/2014/main" id="{00000000-0008-0000-0100-00001B000000}"/>
            </a:ext>
          </a:extLst>
        </xdr:cNvPr>
        <xdr:cNvSpPr/>
      </xdr:nvSpPr>
      <xdr:spPr>
        <a:xfrm>
          <a:off x="8309609" y="2973705"/>
          <a:ext cx="7193281" cy="902970"/>
        </a:xfrm>
        <a:prstGeom prst="rect">
          <a:avLst/>
        </a:prstGeom>
        <a:noFill/>
        <a:ln w="3810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9525</xdr:colOff>
      <xdr:row>15</xdr:row>
      <xdr:rowOff>281940</xdr:rowOff>
    </xdr:from>
    <xdr:to>
      <xdr:col>60</xdr:col>
      <xdr:colOff>228599</xdr:colOff>
      <xdr:row>17</xdr:row>
      <xdr:rowOff>15240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8324850" y="4158615"/>
          <a:ext cx="7162799" cy="342900"/>
        </a:xfrm>
        <a:prstGeom prst="rect">
          <a:avLst/>
        </a:prstGeom>
        <a:noFill/>
        <a:ln w="3810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61</xdr:col>
      <xdr:colOff>57150</xdr:colOff>
      <xdr:row>16</xdr:row>
      <xdr:rowOff>9526</xdr:rowOff>
    </xdr:from>
    <xdr:to>
      <xdr:col>62</xdr:col>
      <xdr:colOff>57785</xdr:colOff>
      <xdr:row>17</xdr:row>
      <xdr:rowOff>9526</xdr:rowOff>
    </xdr:to>
    <xdr:sp macro="" textlink="">
      <xdr:nvSpPr>
        <xdr:cNvPr id="34" name="右中かっこ 33">
          <a:extLst>
            <a:ext uri="{FF2B5EF4-FFF2-40B4-BE49-F238E27FC236}">
              <a16:creationId xmlns:a16="http://schemas.microsoft.com/office/drawing/2014/main" id="{00000000-0008-0000-0100-000022000000}"/>
            </a:ext>
          </a:extLst>
        </xdr:cNvPr>
        <xdr:cNvSpPr/>
      </xdr:nvSpPr>
      <xdr:spPr>
        <a:xfrm>
          <a:off x="16135350" y="4219576"/>
          <a:ext cx="267335" cy="304800"/>
        </a:xfrm>
        <a:prstGeom prst="rightBrace">
          <a:avLst>
            <a:gd name="adj1" fmla="val 68939"/>
            <a:gd name="adj2" fmla="val 42029"/>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62</xdr:col>
      <xdr:colOff>198755</xdr:colOff>
      <xdr:row>19</xdr:row>
      <xdr:rowOff>11429</xdr:rowOff>
    </xdr:from>
    <xdr:to>
      <xdr:col>73</xdr:col>
      <xdr:colOff>173579</xdr:colOff>
      <xdr:row>25</xdr:row>
      <xdr:rowOff>152400</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5972155" y="4973954"/>
          <a:ext cx="2803749" cy="1493521"/>
        </a:xfrm>
        <a:prstGeom prst="rect">
          <a:avLst/>
        </a:prstGeom>
        <a:solidFill>
          <a:schemeClr val="lt1"/>
        </a:solidFill>
        <a:ln w="1905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36000" rIns="36000" bIns="36000" rtlCol="0" anchor="ctr"/>
        <a:lstStyle/>
        <a:p>
          <a:r>
            <a:rPr kumimoji="1" lang="ja-JP" altLang="en-US" sz="1000" b="0" i="0" u="none" strike="noStrike" kern="0" cap="none" spc="0" normalizeH="0" baseline="0" noProof="0">
              <a:ln>
                <a:noFill/>
              </a:ln>
              <a:solidFill>
                <a:srgbClr val="C00000"/>
              </a:solidFill>
              <a:effectLst/>
              <a:uLnTx/>
              <a:uFillTx/>
              <a:latin typeface="Meiryo UI" panose="020B0604030504040204" pitchFamily="50" charset="-128"/>
              <a:ea typeface="Meiryo UI" panose="020B0604030504040204" pitchFamily="50" charset="-128"/>
              <a:cs typeface="+mn-cs"/>
            </a:rPr>
            <a:t>①「ターミネータシリーズ」「ファイナルパソコン引越し</a:t>
          </a:r>
          <a:r>
            <a:rPr kumimoji="1" lang="en-US" altLang="ja-JP" sz="1000" b="0" i="0" u="none" strike="noStrike" kern="0" cap="none" spc="0" normalizeH="0" baseline="0" noProof="0">
              <a:ln>
                <a:noFill/>
              </a:ln>
              <a:solidFill>
                <a:srgbClr val="C00000"/>
              </a:solidFill>
              <a:effectLst/>
              <a:uLnTx/>
              <a:uFillTx/>
              <a:latin typeface="Meiryo UI" panose="020B0604030504040204" pitchFamily="50" charset="-128"/>
              <a:ea typeface="Meiryo UI" panose="020B0604030504040204" pitchFamily="50" charset="-128"/>
              <a:cs typeface="+mn-cs"/>
            </a:rPr>
            <a:t>enterprise</a:t>
          </a:r>
          <a:r>
            <a:rPr kumimoji="1" lang="ja-JP" altLang="en-US" sz="1000" b="0" i="0" u="none" strike="noStrike" kern="0" cap="none" spc="0" normalizeH="0" baseline="0" noProof="0">
              <a:ln>
                <a:noFill/>
              </a:ln>
              <a:solidFill>
                <a:srgbClr val="C00000"/>
              </a:solidFill>
              <a:effectLst/>
              <a:uLnTx/>
              <a:uFillTx/>
              <a:latin typeface="Meiryo UI" panose="020B0604030504040204" pitchFamily="50" charset="-128"/>
              <a:ea typeface="Meiryo UI" panose="020B0604030504040204" pitchFamily="50" charset="-128"/>
              <a:cs typeface="+mn-cs"/>
            </a:rPr>
            <a:t>」「</a:t>
          </a:r>
          <a:r>
            <a:rPr kumimoji="1" lang="en-US" altLang="ja-JP" sz="1000" b="0" i="0" u="none" strike="noStrike" kern="0" cap="none" spc="0" normalizeH="0" baseline="0" noProof="0">
              <a:ln>
                <a:noFill/>
              </a:ln>
              <a:solidFill>
                <a:srgbClr val="C00000"/>
              </a:solidFill>
              <a:effectLst/>
              <a:uLnTx/>
              <a:uFillTx/>
              <a:latin typeface="Meiryo UI" panose="020B0604030504040204" pitchFamily="50" charset="-128"/>
              <a:ea typeface="Meiryo UI" panose="020B0604030504040204" pitchFamily="50" charset="-128"/>
              <a:cs typeface="+mn-cs"/>
            </a:rPr>
            <a:t>AOSBOX</a:t>
          </a:r>
          <a:r>
            <a:rPr kumimoji="1" lang="ja-JP" altLang="en-US" sz="1000" b="0" i="0" u="none" strike="noStrike" kern="0" cap="none" spc="0" normalizeH="0" baseline="0" noProof="0">
              <a:ln>
                <a:noFill/>
              </a:ln>
              <a:solidFill>
                <a:srgbClr val="C00000"/>
              </a:solidFill>
              <a:effectLst/>
              <a:uLnTx/>
              <a:uFillTx/>
              <a:latin typeface="Meiryo UI" panose="020B0604030504040204" pitchFamily="50" charset="-128"/>
              <a:ea typeface="Meiryo UI" panose="020B0604030504040204" pitchFamily="50" charset="-128"/>
              <a:cs typeface="+mn-cs"/>
            </a:rPr>
            <a:t>」の場合、</a:t>
          </a:r>
          <a:endParaRPr kumimoji="1" lang="en-US" altLang="ja-JP" sz="1000" b="0" i="0" u="none" strike="noStrike" kern="0" cap="none" spc="0" normalizeH="0" baseline="0" noProof="0">
            <a:ln>
              <a:noFill/>
            </a:ln>
            <a:solidFill>
              <a:srgbClr val="C00000"/>
            </a:solidFill>
            <a:effectLst/>
            <a:uLnTx/>
            <a:uFillTx/>
            <a:latin typeface="Meiryo UI" panose="020B0604030504040204" pitchFamily="50" charset="-128"/>
            <a:ea typeface="Meiryo UI" panose="020B0604030504040204" pitchFamily="50" charset="-128"/>
            <a:cs typeface="+mn-cs"/>
          </a:endParaRPr>
        </a:p>
        <a:p>
          <a:r>
            <a:rPr kumimoji="0" lang="ja-JP" altLang="en-US" sz="1050" b="0" i="0" u="none" strike="noStrike" kern="0" cap="none" spc="0" normalizeH="0" baseline="0" noProof="0">
              <a:ln>
                <a:noFill/>
              </a:ln>
              <a:solidFill>
                <a:srgbClr val="C00000"/>
              </a:solidFill>
              <a:effectLst/>
              <a:uLnTx/>
              <a:uFillTx/>
              <a:latin typeface="Meiryo UI" panose="020B0604030504040204" pitchFamily="50" charset="-128"/>
              <a:ea typeface="Meiryo UI" panose="020B0604030504040204" pitchFamily="50" charset="-128"/>
              <a:cs typeface="+mn-cs"/>
            </a:rPr>
            <a:t>お手持ちの</a:t>
          </a:r>
          <a:r>
            <a:rPr kumimoji="0" lang="en-US" altLang="ja-JP" sz="1050" b="1" i="0" u="none" strike="noStrike" kern="0" cap="none" spc="0" normalizeH="0" baseline="0" noProof="0">
              <a:ln>
                <a:noFill/>
              </a:ln>
              <a:solidFill>
                <a:srgbClr val="C00000"/>
              </a:solidFill>
              <a:effectLst/>
              <a:uLnTx/>
              <a:uFillTx/>
              <a:latin typeface="Meiryo UI" panose="020B0604030504040204" pitchFamily="50" charset="-128"/>
              <a:ea typeface="Meiryo UI" panose="020B0604030504040204" pitchFamily="50" charset="-128"/>
              <a:cs typeface="+mn-cs"/>
            </a:rPr>
            <a:t>【</a:t>
          </a:r>
          <a:r>
            <a:rPr kumimoji="0" lang="ja-JP" altLang="en-US" sz="1050" b="1" i="0" u="none" strike="noStrike" kern="0" cap="none" spc="0" normalizeH="0" baseline="0" noProof="0">
              <a:ln>
                <a:noFill/>
              </a:ln>
              <a:solidFill>
                <a:srgbClr val="C00000"/>
              </a:solidFill>
              <a:effectLst/>
              <a:uLnTx/>
              <a:uFillTx/>
              <a:latin typeface="Meiryo UI" panose="020B0604030504040204" pitchFamily="50" charset="-128"/>
              <a:ea typeface="Meiryo UI" panose="020B0604030504040204" pitchFamily="50" charset="-128"/>
              <a:cs typeface="+mn-cs"/>
            </a:rPr>
            <a:t>ライセンスキー</a:t>
          </a:r>
          <a:r>
            <a:rPr lang="en-US" altLang="ja-JP" sz="1100" b="1" i="0" baseline="0">
              <a:solidFill>
                <a:srgbClr val="C00000"/>
              </a:solidFill>
              <a:effectLst/>
              <a:latin typeface="+mn-lt"/>
              <a:ea typeface="+mn-ea"/>
              <a:cs typeface="+mn-cs"/>
            </a:rPr>
            <a:t>】</a:t>
          </a:r>
          <a:r>
            <a:rPr kumimoji="0" lang="ja-JP" altLang="en-US" sz="1050" b="0" i="0" u="none" strike="noStrike" kern="0" cap="none" spc="0" normalizeH="0" baseline="0" noProof="0">
              <a:ln>
                <a:noFill/>
              </a:ln>
              <a:solidFill>
                <a:srgbClr val="C00000"/>
              </a:solidFill>
              <a:effectLst/>
              <a:uLnTx/>
              <a:uFillTx/>
              <a:latin typeface="Meiryo UI" panose="020B0604030504040204" pitchFamily="50" charset="-128"/>
              <a:ea typeface="Meiryo UI" panose="020B0604030504040204" pitchFamily="50" charset="-128"/>
              <a:cs typeface="+mn-cs"/>
            </a:rPr>
            <a:t>をご記入ください。</a:t>
          </a:r>
          <a:endParaRPr kumimoji="0" lang="en-US" altLang="ja-JP" sz="1050" b="0" i="0" u="none" strike="noStrike" kern="0" cap="none" spc="0" normalizeH="0" baseline="0" noProof="0">
            <a:ln>
              <a:noFill/>
            </a:ln>
            <a:solidFill>
              <a:srgbClr val="C00000"/>
            </a:solidFill>
            <a:effectLst/>
            <a:uLnTx/>
            <a:uFillTx/>
            <a:latin typeface="Meiryo UI" panose="020B0604030504040204" pitchFamily="50" charset="-128"/>
            <a:ea typeface="Meiryo UI" panose="020B0604030504040204" pitchFamily="50" charset="-128"/>
            <a:cs typeface="+mn-cs"/>
          </a:endParaRPr>
        </a:p>
        <a:p>
          <a:r>
            <a:rPr kumimoji="0" lang="ja-JP" altLang="en-US" sz="1050" b="0" i="0" u="none" strike="noStrike" kern="0" cap="none" spc="0" normalizeH="0" baseline="0" noProof="0">
              <a:ln>
                <a:noFill/>
              </a:ln>
              <a:solidFill>
                <a:srgbClr val="C00000"/>
              </a:solidFill>
              <a:effectLst/>
              <a:uLnTx/>
              <a:uFillTx/>
              <a:latin typeface="Meiryo UI" panose="020B0604030504040204" pitchFamily="50" charset="-128"/>
              <a:ea typeface="Meiryo UI" panose="020B0604030504040204" pitchFamily="50" charset="-128"/>
              <a:cs typeface="+mn-cs"/>
            </a:rPr>
            <a:t>②「</a:t>
          </a:r>
          <a:r>
            <a:rPr kumimoji="0" lang="en-US" altLang="ja-JP" sz="1050" b="0" i="0" u="none" strike="noStrike" kern="0" cap="none" spc="0" normalizeH="0" baseline="0" noProof="0">
              <a:ln>
                <a:noFill/>
              </a:ln>
              <a:solidFill>
                <a:srgbClr val="C00000"/>
              </a:solidFill>
              <a:effectLst/>
              <a:uLnTx/>
              <a:uFillTx/>
              <a:latin typeface="Meiryo UI" panose="020B0604030504040204" pitchFamily="50" charset="-128"/>
              <a:ea typeface="Meiryo UI" panose="020B0604030504040204" pitchFamily="50" charset="-128"/>
              <a:cs typeface="+mn-cs"/>
            </a:rPr>
            <a:t>NetNanny</a:t>
          </a:r>
          <a:r>
            <a:rPr kumimoji="0" lang="ja-JP" altLang="en-US" sz="1050" b="0" i="0" u="none" strike="noStrike" kern="0" cap="none" spc="0" normalizeH="0" baseline="0" noProof="0">
              <a:ln>
                <a:noFill/>
              </a:ln>
              <a:solidFill>
                <a:srgbClr val="C00000"/>
              </a:solidFill>
              <a:effectLst/>
              <a:uLnTx/>
              <a:uFillTx/>
              <a:latin typeface="Meiryo UI" panose="020B0604030504040204" pitchFamily="50" charset="-128"/>
              <a:ea typeface="Meiryo UI" panose="020B0604030504040204" pitchFamily="50" charset="-128"/>
              <a:cs typeface="+mn-cs"/>
            </a:rPr>
            <a:t>」の場合、</a:t>
          </a:r>
          <a:endParaRPr kumimoji="0" lang="en-US" altLang="ja-JP" sz="1050" b="0" i="0" u="none" strike="noStrike" kern="0" cap="none" spc="0" normalizeH="0" baseline="0" noProof="0">
            <a:ln>
              <a:noFill/>
            </a:ln>
            <a:solidFill>
              <a:srgbClr val="C00000"/>
            </a:solidFill>
            <a:effectLst/>
            <a:uLnTx/>
            <a:uFillTx/>
            <a:latin typeface="Meiryo UI" panose="020B0604030504040204" pitchFamily="50" charset="-128"/>
            <a:ea typeface="Meiryo UI" panose="020B0604030504040204" pitchFamily="50" charset="-128"/>
            <a:cs typeface="+mn-cs"/>
          </a:endParaRPr>
        </a:p>
        <a:p>
          <a:r>
            <a:rPr kumimoji="0" lang="ja-JP" altLang="en-US" sz="1050" b="0" i="0" u="none" strike="noStrike" kern="0" cap="none" spc="0" normalizeH="0" baseline="0" noProof="0">
              <a:ln>
                <a:noFill/>
              </a:ln>
              <a:solidFill>
                <a:srgbClr val="C00000"/>
              </a:solidFill>
              <a:effectLst/>
              <a:uLnTx/>
              <a:uFillTx/>
              <a:latin typeface="Meiryo UI" panose="020B0604030504040204" pitchFamily="50" charset="-128"/>
              <a:ea typeface="Meiryo UI" panose="020B0604030504040204" pitchFamily="50" charset="-128"/>
              <a:cs typeface="+mn-cs"/>
            </a:rPr>
            <a:t>お手持ちの</a:t>
          </a:r>
          <a:r>
            <a:rPr lang="en-US" altLang="ja-JP" sz="1050" b="1" i="0" baseline="0">
              <a:solidFill>
                <a:srgbClr val="C00000"/>
              </a:solidFill>
              <a:effectLst/>
              <a:latin typeface="Meiryo UI" panose="020B0604030504040204" pitchFamily="50" charset="-128"/>
              <a:ea typeface="Meiryo UI" panose="020B0604030504040204" pitchFamily="50" charset="-128"/>
              <a:cs typeface="+mn-cs"/>
            </a:rPr>
            <a:t>【</a:t>
          </a:r>
          <a:r>
            <a:rPr lang="ja-JP" altLang="ja-JP" sz="1050" b="1" i="0" baseline="0">
              <a:solidFill>
                <a:srgbClr val="C00000"/>
              </a:solidFill>
              <a:effectLst/>
              <a:latin typeface="Meiryo UI" panose="020B0604030504040204" pitchFamily="50" charset="-128"/>
              <a:ea typeface="Meiryo UI" panose="020B0604030504040204" pitchFamily="50" charset="-128"/>
              <a:cs typeface="+mn-cs"/>
            </a:rPr>
            <a:t>ライセンスキー</a:t>
          </a:r>
          <a:r>
            <a:rPr lang="en-US" altLang="ja-JP" sz="1050" b="1" i="0" baseline="0">
              <a:solidFill>
                <a:srgbClr val="C00000"/>
              </a:solidFill>
              <a:effectLst/>
              <a:latin typeface="Meiryo UI" panose="020B0604030504040204" pitchFamily="50" charset="-128"/>
              <a:ea typeface="Meiryo UI" panose="020B0604030504040204" pitchFamily="50" charset="-128"/>
              <a:cs typeface="+mn-cs"/>
            </a:rPr>
            <a:t>】</a:t>
          </a:r>
          <a:r>
            <a:rPr kumimoji="0" lang="ja-JP" altLang="en-US" sz="1050" b="0" i="0" u="none" strike="noStrike" kern="0" cap="none" spc="0" normalizeH="0" baseline="0" noProof="0">
              <a:ln>
                <a:noFill/>
              </a:ln>
              <a:solidFill>
                <a:srgbClr val="C00000"/>
              </a:solidFill>
              <a:effectLst/>
              <a:uLnTx/>
              <a:uFillTx/>
              <a:latin typeface="Meiryo UI" panose="020B0604030504040204" pitchFamily="50" charset="-128"/>
              <a:ea typeface="Meiryo UI" panose="020B0604030504040204" pitchFamily="50" charset="-128"/>
              <a:cs typeface="+mn-cs"/>
            </a:rPr>
            <a:t>と</a:t>
          </a:r>
          <a:endParaRPr kumimoji="0" lang="en-US" altLang="ja-JP" sz="1050" b="0" i="0" u="none" strike="noStrike" kern="0" cap="none" spc="0" normalizeH="0" baseline="0" noProof="0">
            <a:ln>
              <a:noFill/>
            </a:ln>
            <a:solidFill>
              <a:srgbClr val="C00000"/>
            </a:solidFill>
            <a:effectLst/>
            <a:uLnTx/>
            <a:uFillTx/>
            <a:latin typeface="Meiryo UI" panose="020B0604030504040204" pitchFamily="50" charset="-128"/>
            <a:ea typeface="Meiryo UI" panose="020B0604030504040204" pitchFamily="50" charset="-128"/>
            <a:cs typeface="+mn-cs"/>
          </a:endParaRPr>
        </a:p>
        <a:p>
          <a:r>
            <a:rPr kumimoji="0" lang="en-US" altLang="ja-JP" sz="1050" b="0" i="0" u="none" strike="noStrike" kern="0" cap="none" spc="0" normalizeH="0" baseline="0" noProof="0">
              <a:ln>
                <a:noFill/>
              </a:ln>
              <a:solidFill>
                <a:srgbClr val="C00000"/>
              </a:solidFill>
              <a:effectLst/>
              <a:uLnTx/>
              <a:uFillTx/>
              <a:latin typeface="Meiryo UI" panose="020B0604030504040204" pitchFamily="50" charset="-128"/>
              <a:ea typeface="Meiryo UI" panose="020B0604030504040204" pitchFamily="50" charset="-128"/>
              <a:cs typeface="+mn-cs"/>
            </a:rPr>
            <a:t>【</a:t>
          </a:r>
          <a:r>
            <a:rPr kumimoji="0" lang="ja-JP" altLang="en-US" sz="1050" b="1" i="0" u="none" strike="noStrike" kern="0" cap="none" spc="0" normalizeH="0" baseline="0" noProof="0">
              <a:ln>
                <a:noFill/>
              </a:ln>
              <a:solidFill>
                <a:srgbClr val="C00000"/>
              </a:solidFill>
              <a:effectLst/>
              <a:uLnTx/>
              <a:uFillTx/>
              <a:latin typeface="Meiryo UI" panose="020B0604030504040204" pitchFamily="50" charset="-128"/>
              <a:ea typeface="Meiryo UI" panose="020B0604030504040204" pitchFamily="50" charset="-128"/>
              <a:cs typeface="+mn-cs"/>
            </a:rPr>
            <a:t>管理者メールアドレス</a:t>
          </a:r>
          <a:r>
            <a:rPr lang="en-US" altLang="ja-JP" sz="1050" b="0" i="0" baseline="0">
              <a:solidFill>
                <a:srgbClr val="C00000"/>
              </a:solidFill>
              <a:effectLst/>
              <a:latin typeface="Meiryo UI" panose="020B0604030504040204" pitchFamily="50" charset="-128"/>
              <a:ea typeface="Meiryo UI" panose="020B0604030504040204" pitchFamily="50" charset="-128"/>
              <a:cs typeface="+mn-cs"/>
            </a:rPr>
            <a:t>】</a:t>
          </a:r>
          <a:r>
            <a:rPr kumimoji="0" lang="ja-JP" altLang="en-US" sz="1050" b="0" i="0" u="none" strike="noStrike" kern="0" cap="none" spc="0" normalizeH="0" baseline="0" noProof="0">
              <a:ln>
                <a:noFill/>
              </a:ln>
              <a:solidFill>
                <a:srgbClr val="C00000"/>
              </a:solidFill>
              <a:effectLst/>
              <a:uLnTx/>
              <a:uFillTx/>
              <a:latin typeface="Meiryo UI" panose="020B0604030504040204" pitchFamily="50" charset="-128"/>
              <a:ea typeface="Meiryo UI" panose="020B0604030504040204" pitchFamily="50" charset="-128"/>
              <a:cs typeface="+mn-cs"/>
            </a:rPr>
            <a:t>をご記入ください。</a:t>
          </a:r>
          <a:endParaRPr kumimoji="1" lang="ja-JP" altLang="en-US" sz="900" b="0" i="0" u="none" strike="noStrike" kern="0" cap="none" spc="0" normalizeH="0" baseline="0" noProof="0">
            <a:ln>
              <a:noFill/>
            </a:ln>
            <a:solidFill>
              <a:srgbClr val="C0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61</xdr:col>
      <xdr:colOff>49530</xdr:colOff>
      <xdr:row>4</xdr:row>
      <xdr:rowOff>11430</xdr:rowOff>
    </xdr:from>
    <xdr:to>
      <xdr:col>62</xdr:col>
      <xdr:colOff>50165</xdr:colOff>
      <xdr:row>6</xdr:row>
      <xdr:rowOff>38100</xdr:rowOff>
    </xdr:to>
    <xdr:sp macro="" textlink="">
      <xdr:nvSpPr>
        <xdr:cNvPr id="36" name="右中かっこ 35">
          <a:extLst>
            <a:ext uri="{FF2B5EF4-FFF2-40B4-BE49-F238E27FC236}">
              <a16:creationId xmlns:a16="http://schemas.microsoft.com/office/drawing/2014/main" id="{00000000-0008-0000-0100-000024000000}"/>
            </a:ext>
          </a:extLst>
        </xdr:cNvPr>
        <xdr:cNvSpPr/>
      </xdr:nvSpPr>
      <xdr:spPr>
        <a:xfrm>
          <a:off x="15565755" y="868680"/>
          <a:ext cx="257810" cy="674370"/>
        </a:xfrm>
        <a:prstGeom prst="rightBrace">
          <a:avLst>
            <a:gd name="adj1" fmla="val 68939"/>
            <a:gd name="adj2" fmla="val 42029"/>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62</xdr:col>
      <xdr:colOff>140970</xdr:colOff>
      <xdr:row>4</xdr:row>
      <xdr:rowOff>15240</xdr:rowOff>
    </xdr:from>
    <xdr:to>
      <xdr:col>73</xdr:col>
      <xdr:colOff>114524</xdr:colOff>
      <xdr:row>6</xdr:row>
      <xdr:rowOff>0</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15914370" y="872490"/>
          <a:ext cx="2802479" cy="556260"/>
        </a:xfrm>
        <a:prstGeom prst="rect">
          <a:avLst/>
        </a:prstGeom>
        <a:solidFill>
          <a:schemeClr val="lt1"/>
        </a:solidFill>
        <a:ln w="1905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36000" rIns="36000" bIns="36000" rtlCol="0" anchor="ctr"/>
        <a:lstStyle/>
        <a:p>
          <a:r>
            <a:rPr kumimoji="1" lang="ja-JP" altLang="en-US" sz="1000">
              <a:solidFill>
                <a:srgbClr val="C00000"/>
              </a:solidFill>
              <a:latin typeface="Meiryo UI" panose="020B0604030504040204" pitchFamily="50" charset="-128"/>
              <a:ea typeface="Meiryo UI" panose="020B0604030504040204" pitchFamily="50" charset="-128"/>
            </a:rPr>
            <a:t>①②いずれかに○をご記入下さい。</a:t>
          </a:r>
          <a:endParaRPr kumimoji="1" lang="en-US" altLang="ja-JP" sz="1000">
            <a:solidFill>
              <a:srgbClr val="C00000"/>
            </a:solidFill>
            <a:latin typeface="Meiryo UI" panose="020B0604030504040204" pitchFamily="50" charset="-128"/>
            <a:ea typeface="Meiryo UI" panose="020B0604030504040204" pitchFamily="50" charset="-128"/>
          </a:endParaRPr>
        </a:p>
      </xdr:txBody>
    </xdr:sp>
    <xdr:clientData/>
  </xdr:twoCellAnchor>
  <xdr:twoCellAnchor>
    <xdr:from>
      <xdr:col>47</xdr:col>
      <xdr:colOff>30479</xdr:colOff>
      <xdr:row>5</xdr:row>
      <xdr:rowOff>3174</xdr:rowOff>
    </xdr:from>
    <xdr:to>
      <xdr:col>49</xdr:col>
      <xdr:colOff>26034</xdr:colOff>
      <xdr:row>6</xdr:row>
      <xdr:rowOff>20955</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1946254" y="1165224"/>
          <a:ext cx="509905" cy="360681"/>
        </a:xfrm>
        <a:prstGeom prst="rect">
          <a:avLst/>
        </a:prstGeom>
        <a:noFill/>
        <a:ln w="3810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25</xdr:col>
      <xdr:colOff>0</xdr:colOff>
      <xdr:row>2</xdr:row>
      <xdr:rowOff>47625</xdr:rowOff>
    </xdr:from>
    <xdr:to>
      <xdr:col>29</xdr:col>
      <xdr:colOff>41621</xdr:colOff>
      <xdr:row>2</xdr:row>
      <xdr:rowOff>238827</xdr:rowOff>
    </xdr:to>
    <xdr:pic>
      <xdr:nvPicPr>
        <xdr:cNvPr id="31" name="図 30">
          <a:extLst>
            <a:ext uri="{FF2B5EF4-FFF2-40B4-BE49-F238E27FC236}">
              <a16:creationId xmlns:a16="http://schemas.microsoft.com/office/drawing/2014/main" id="{D0DE93BC-C8E7-44D1-BDAE-E94FC50AF22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48500" y="428625"/>
          <a:ext cx="1184621" cy="191202"/>
        </a:xfrm>
        <a:prstGeom prst="rect">
          <a:avLst/>
        </a:prstGeom>
      </xdr:spPr>
    </xdr:pic>
    <xdr:clientData/>
  </xdr:twoCellAnchor>
  <xdr:oneCellAnchor>
    <xdr:from>
      <xdr:col>56</xdr:col>
      <xdr:colOff>0</xdr:colOff>
      <xdr:row>2</xdr:row>
      <xdr:rowOff>47625</xdr:rowOff>
    </xdr:from>
    <xdr:ext cx="1184621" cy="191202"/>
    <xdr:pic>
      <xdr:nvPicPr>
        <xdr:cNvPr id="40" name="図 39">
          <a:extLst>
            <a:ext uri="{FF2B5EF4-FFF2-40B4-BE49-F238E27FC236}">
              <a16:creationId xmlns:a16="http://schemas.microsoft.com/office/drawing/2014/main" id="{106502F3-B148-4B33-BDE1-02C3408F00EB}"/>
            </a:ext>
          </a:extLst>
        </xdr:cNvPr>
        <xdr:cNvPicPr preferRelativeResize="0">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811500" y="428625"/>
          <a:ext cx="1184621" cy="191202"/>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9EA89-B02B-4D2B-A455-D00BB0CC205F}">
  <sheetPr codeName="Sheet1">
    <tabColor theme="0" tint="-0.499984740745262"/>
  </sheetPr>
  <dimension ref="A1:F499"/>
  <sheetViews>
    <sheetView workbookViewId="0">
      <pane ySplit="1" topLeftCell="A300" activePane="bottomLeft" state="frozen"/>
      <selection pane="bottomLeft" activeCell="A344" sqref="A344"/>
    </sheetView>
  </sheetViews>
  <sheetFormatPr defaultColWidth="9" defaultRowHeight="12" customHeight="1"/>
  <cols>
    <col min="1" max="1" width="11.375" style="3" bestFit="1" customWidth="1"/>
    <col min="2" max="2" width="61.625" style="3" bestFit="1" customWidth="1"/>
    <col min="3" max="3" width="45.5" style="119" bestFit="1" customWidth="1"/>
    <col min="4" max="4" width="12.125" style="3" bestFit="1" customWidth="1"/>
    <col min="5" max="5" width="12.125" style="3" customWidth="1"/>
    <col min="6" max="6" width="51.125" style="3" bestFit="1" customWidth="1"/>
    <col min="7" max="16384" width="9" style="3"/>
  </cols>
  <sheetData>
    <row r="1" spans="1:6" s="4" customFormat="1" ht="12" customHeight="1" thickBot="1">
      <c r="A1" s="103" t="s">
        <v>430</v>
      </c>
      <c r="B1" s="103" t="s">
        <v>56</v>
      </c>
      <c r="C1" s="7" t="s">
        <v>510</v>
      </c>
      <c r="D1" s="7" t="s">
        <v>57</v>
      </c>
      <c r="E1" s="103" t="s">
        <v>169</v>
      </c>
      <c r="F1" s="7" t="s">
        <v>1</v>
      </c>
    </row>
    <row r="2" spans="1:6" s="5" customFormat="1" ht="12" customHeight="1">
      <c r="A2" s="9" t="s">
        <v>458</v>
      </c>
      <c r="B2" s="10" t="s">
        <v>467</v>
      </c>
      <c r="C2" s="189" t="s">
        <v>468</v>
      </c>
      <c r="D2" s="10" t="s">
        <v>173</v>
      </c>
      <c r="E2" s="10" t="s">
        <v>439</v>
      </c>
      <c r="F2" s="11"/>
    </row>
    <row r="3" spans="1:6" s="5" customFormat="1" ht="12" customHeight="1">
      <c r="A3" s="12" t="s">
        <v>459</v>
      </c>
      <c r="B3" s="2" t="s">
        <v>469</v>
      </c>
      <c r="C3" s="187"/>
      <c r="D3" s="2" t="s">
        <v>59</v>
      </c>
      <c r="E3" s="2" t="s">
        <v>439</v>
      </c>
      <c r="F3" s="13"/>
    </row>
    <row r="4" spans="1:6" s="5" customFormat="1" ht="12" customHeight="1">
      <c r="A4" s="12" t="s">
        <v>460</v>
      </c>
      <c r="B4" s="2" t="s">
        <v>470</v>
      </c>
      <c r="C4" s="187"/>
      <c r="D4" s="2" t="s">
        <v>59</v>
      </c>
      <c r="E4" s="2" t="s">
        <v>439</v>
      </c>
      <c r="F4" s="13"/>
    </row>
    <row r="5" spans="1:6" s="5" customFormat="1" ht="12" customHeight="1">
      <c r="A5" s="12" t="s">
        <v>461</v>
      </c>
      <c r="B5" s="2" t="s">
        <v>471</v>
      </c>
      <c r="C5" s="187"/>
      <c r="D5" s="2" t="s">
        <v>59</v>
      </c>
      <c r="E5" s="2" t="s">
        <v>439</v>
      </c>
      <c r="F5" s="13"/>
    </row>
    <row r="6" spans="1:6" s="5" customFormat="1" ht="12" customHeight="1">
      <c r="A6" s="12" t="s">
        <v>462</v>
      </c>
      <c r="B6" s="2" t="s">
        <v>472</v>
      </c>
      <c r="C6" s="187"/>
      <c r="D6" s="2" t="s">
        <v>59</v>
      </c>
      <c r="E6" s="2" t="s">
        <v>439</v>
      </c>
      <c r="F6" s="13"/>
    </row>
    <row r="7" spans="1:6" s="5" customFormat="1" ht="12" customHeight="1">
      <c r="A7" s="12" t="s">
        <v>463</v>
      </c>
      <c r="B7" s="2" t="s">
        <v>473</v>
      </c>
      <c r="C7" s="187"/>
      <c r="D7" s="2" t="s">
        <v>59</v>
      </c>
      <c r="E7" s="2" t="s">
        <v>439</v>
      </c>
      <c r="F7" s="13"/>
    </row>
    <row r="8" spans="1:6" s="5" customFormat="1" ht="12" customHeight="1">
      <c r="A8" s="12" t="s">
        <v>464</v>
      </c>
      <c r="B8" s="2" t="s">
        <v>474</v>
      </c>
      <c r="C8" s="187"/>
      <c r="D8" s="2" t="s">
        <v>59</v>
      </c>
      <c r="E8" s="2" t="s">
        <v>439</v>
      </c>
      <c r="F8" s="13"/>
    </row>
    <row r="9" spans="1:6" s="5" customFormat="1" ht="12" customHeight="1">
      <c r="A9" s="12" t="s">
        <v>465</v>
      </c>
      <c r="B9" s="2" t="s">
        <v>475</v>
      </c>
      <c r="C9" s="187"/>
      <c r="D9" s="2" t="s">
        <v>59</v>
      </c>
      <c r="E9" s="2" t="s">
        <v>439</v>
      </c>
      <c r="F9" s="13"/>
    </row>
    <row r="10" spans="1:6" s="5" customFormat="1" ht="12" customHeight="1">
      <c r="A10" s="12" t="s">
        <v>466</v>
      </c>
      <c r="B10" s="2" t="s">
        <v>476</v>
      </c>
      <c r="C10" s="187"/>
      <c r="D10" s="2" t="s">
        <v>59</v>
      </c>
      <c r="E10" s="2" t="s">
        <v>439</v>
      </c>
      <c r="F10" s="13"/>
    </row>
    <row r="11" spans="1:6" s="5" customFormat="1" ht="12" customHeight="1">
      <c r="A11" s="104" t="s">
        <v>58</v>
      </c>
      <c r="B11" s="105" t="s">
        <v>494</v>
      </c>
      <c r="C11" s="187"/>
      <c r="D11" s="105" t="s">
        <v>59</v>
      </c>
      <c r="E11" s="105" t="s">
        <v>616</v>
      </c>
      <c r="F11" s="13"/>
    </row>
    <row r="12" spans="1:6" s="5" customFormat="1" ht="12" customHeight="1">
      <c r="A12" s="104" t="s">
        <v>60</v>
      </c>
      <c r="B12" s="105" t="s">
        <v>495</v>
      </c>
      <c r="C12" s="187"/>
      <c r="D12" s="105" t="s">
        <v>59</v>
      </c>
      <c r="E12" s="105" t="s">
        <v>616</v>
      </c>
      <c r="F12" s="13"/>
    </row>
    <row r="13" spans="1:6" s="5" customFormat="1" ht="12" customHeight="1">
      <c r="A13" s="104" t="s">
        <v>61</v>
      </c>
      <c r="B13" s="105" t="s">
        <v>496</v>
      </c>
      <c r="C13" s="187"/>
      <c r="D13" s="105" t="s">
        <v>59</v>
      </c>
      <c r="E13" s="105" t="s">
        <v>616</v>
      </c>
      <c r="F13" s="13"/>
    </row>
    <row r="14" spans="1:6" s="5" customFormat="1" ht="12" customHeight="1">
      <c r="A14" s="104" t="s">
        <v>62</v>
      </c>
      <c r="B14" s="105" t="s">
        <v>497</v>
      </c>
      <c r="C14" s="187"/>
      <c r="D14" s="105" t="s">
        <v>59</v>
      </c>
      <c r="E14" s="105" t="s">
        <v>616</v>
      </c>
      <c r="F14" s="13"/>
    </row>
    <row r="15" spans="1:6" s="5" customFormat="1" ht="12" customHeight="1">
      <c r="A15" s="104" t="s">
        <v>63</v>
      </c>
      <c r="B15" s="105" t="s">
        <v>498</v>
      </c>
      <c r="C15" s="187"/>
      <c r="D15" s="105" t="s">
        <v>59</v>
      </c>
      <c r="E15" s="105" t="s">
        <v>616</v>
      </c>
      <c r="F15" s="13"/>
    </row>
    <row r="16" spans="1:6" s="5" customFormat="1" ht="12" customHeight="1">
      <c r="A16" s="104" t="s">
        <v>64</v>
      </c>
      <c r="B16" s="105" t="s">
        <v>499</v>
      </c>
      <c r="C16" s="187"/>
      <c r="D16" s="105" t="s">
        <v>59</v>
      </c>
      <c r="E16" s="105" t="s">
        <v>616</v>
      </c>
      <c r="F16" s="13"/>
    </row>
    <row r="17" spans="1:6" s="5" customFormat="1" ht="12" customHeight="1">
      <c r="A17" s="104" t="s">
        <v>65</v>
      </c>
      <c r="B17" s="105" t="s">
        <v>500</v>
      </c>
      <c r="C17" s="187"/>
      <c r="D17" s="105" t="s">
        <v>59</v>
      </c>
      <c r="E17" s="105" t="s">
        <v>616</v>
      </c>
      <c r="F17" s="13"/>
    </row>
    <row r="18" spans="1:6" s="5" customFormat="1" ht="12" customHeight="1" thickBot="1">
      <c r="A18" s="106" t="s">
        <v>66</v>
      </c>
      <c r="B18" s="107" t="s">
        <v>501</v>
      </c>
      <c r="C18" s="190"/>
      <c r="D18" s="107" t="s">
        <v>59</v>
      </c>
      <c r="E18" s="107" t="s">
        <v>616</v>
      </c>
      <c r="F18" s="16"/>
    </row>
    <row r="19" spans="1:6" s="5" customFormat="1" ht="12" customHeight="1">
      <c r="A19" s="9" t="s">
        <v>478</v>
      </c>
      <c r="B19" s="10" t="s">
        <v>486</v>
      </c>
      <c r="C19" s="189" t="s">
        <v>477</v>
      </c>
      <c r="D19" s="10" t="s">
        <v>59</v>
      </c>
      <c r="E19" s="10" t="s">
        <v>439</v>
      </c>
      <c r="F19" s="11"/>
    </row>
    <row r="20" spans="1:6" s="5" customFormat="1" ht="12" customHeight="1">
      <c r="A20" s="12" t="s">
        <v>479</v>
      </c>
      <c r="B20" s="2" t="s">
        <v>487</v>
      </c>
      <c r="C20" s="187"/>
      <c r="D20" s="2" t="s">
        <v>59</v>
      </c>
      <c r="E20" s="2" t="s">
        <v>439</v>
      </c>
      <c r="F20" s="13"/>
    </row>
    <row r="21" spans="1:6" s="5" customFormat="1" ht="12" customHeight="1">
      <c r="A21" s="12" t="s">
        <v>480</v>
      </c>
      <c r="B21" s="2" t="s">
        <v>488</v>
      </c>
      <c r="C21" s="187"/>
      <c r="D21" s="2" t="s">
        <v>59</v>
      </c>
      <c r="E21" s="2" t="s">
        <v>439</v>
      </c>
      <c r="F21" s="13"/>
    </row>
    <row r="22" spans="1:6" s="5" customFormat="1" ht="12" customHeight="1">
      <c r="A22" s="12" t="s">
        <v>481</v>
      </c>
      <c r="B22" s="2" t="s">
        <v>489</v>
      </c>
      <c r="C22" s="187"/>
      <c r="D22" s="2" t="s">
        <v>59</v>
      </c>
      <c r="E22" s="2" t="s">
        <v>439</v>
      </c>
      <c r="F22" s="13"/>
    </row>
    <row r="23" spans="1:6" s="5" customFormat="1" ht="12" customHeight="1">
      <c r="A23" s="12" t="s">
        <v>482</v>
      </c>
      <c r="B23" s="2" t="s">
        <v>490</v>
      </c>
      <c r="C23" s="187"/>
      <c r="D23" s="2" t="s">
        <v>59</v>
      </c>
      <c r="E23" s="2" t="s">
        <v>439</v>
      </c>
      <c r="F23" s="13"/>
    </row>
    <row r="24" spans="1:6" s="5" customFormat="1" ht="12" customHeight="1">
      <c r="A24" s="12" t="s">
        <v>483</v>
      </c>
      <c r="B24" s="2" t="s">
        <v>491</v>
      </c>
      <c r="C24" s="187"/>
      <c r="D24" s="2" t="s">
        <v>59</v>
      </c>
      <c r="E24" s="2" t="s">
        <v>439</v>
      </c>
      <c r="F24" s="13"/>
    </row>
    <row r="25" spans="1:6" s="5" customFormat="1" ht="12" customHeight="1">
      <c r="A25" s="12" t="s">
        <v>484</v>
      </c>
      <c r="B25" s="2" t="s">
        <v>492</v>
      </c>
      <c r="C25" s="187"/>
      <c r="D25" s="2" t="s">
        <v>59</v>
      </c>
      <c r="E25" s="2" t="s">
        <v>439</v>
      </c>
      <c r="F25" s="13"/>
    </row>
    <row r="26" spans="1:6" s="5" customFormat="1" ht="12" customHeight="1">
      <c r="A26" s="12" t="s">
        <v>485</v>
      </c>
      <c r="B26" s="2" t="s">
        <v>493</v>
      </c>
      <c r="C26" s="187"/>
      <c r="D26" s="2" t="s">
        <v>59</v>
      </c>
      <c r="E26" s="2" t="s">
        <v>439</v>
      </c>
      <c r="F26" s="13"/>
    </row>
    <row r="27" spans="1:6" s="5" customFormat="1" ht="12" customHeight="1">
      <c r="A27" s="104" t="s">
        <v>67</v>
      </c>
      <c r="B27" s="105" t="s">
        <v>502</v>
      </c>
      <c r="C27" s="187"/>
      <c r="D27" s="105" t="s">
        <v>59</v>
      </c>
      <c r="E27" s="105" t="s">
        <v>616</v>
      </c>
      <c r="F27" s="13"/>
    </row>
    <row r="28" spans="1:6" s="5" customFormat="1" ht="12" customHeight="1">
      <c r="A28" s="104" t="s">
        <v>68</v>
      </c>
      <c r="B28" s="105" t="s">
        <v>503</v>
      </c>
      <c r="C28" s="187"/>
      <c r="D28" s="105" t="s">
        <v>59</v>
      </c>
      <c r="E28" s="105" t="s">
        <v>616</v>
      </c>
      <c r="F28" s="13"/>
    </row>
    <row r="29" spans="1:6" s="5" customFormat="1" ht="12" customHeight="1">
      <c r="A29" s="104" t="s">
        <v>69</v>
      </c>
      <c r="B29" s="105" t="s">
        <v>504</v>
      </c>
      <c r="C29" s="187"/>
      <c r="D29" s="105" t="s">
        <v>59</v>
      </c>
      <c r="E29" s="105" t="s">
        <v>616</v>
      </c>
      <c r="F29" s="13"/>
    </row>
    <row r="30" spans="1:6" s="5" customFormat="1" ht="12" customHeight="1">
      <c r="A30" s="104" t="s">
        <v>70</v>
      </c>
      <c r="B30" s="105" t="s">
        <v>505</v>
      </c>
      <c r="C30" s="187"/>
      <c r="D30" s="105" t="s">
        <v>59</v>
      </c>
      <c r="E30" s="105" t="s">
        <v>616</v>
      </c>
      <c r="F30" s="13"/>
    </row>
    <row r="31" spans="1:6" s="5" customFormat="1" ht="12" customHeight="1">
      <c r="A31" s="104" t="s">
        <v>71</v>
      </c>
      <c r="B31" s="105" t="s">
        <v>506</v>
      </c>
      <c r="C31" s="187"/>
      <c r="D31" s="105" t="s">
        <v>59</v>
      </c>
      <c r="E31" s="105" t="s">
        <v>616</v>
      </c>
      <c r="F31" s="13"/>
    </row>
    <row r="32" spans="1:6" s="5" customFormat="1" ht="12" customHeight="1">
      <c r="A32" s="104" t="s">
        <v>72</v>
      </c>
      <c r="B32" s="105" t="s">
        <v>507</v>
      </c>
      <c r="C32" s="187"/>
      <c r="D32" s="105" t="s">
        <v>59</v>
      </c>
      <c r="E32" s="105" t="s">
        <v>616</v>
      </c>
      <c r="F32" s="13"/>
    </row>
    <row r="33" spans="1:6" s="5" customFormat="1" ht="12" customHeight="1">
      <c r="A33" s="104" t="s">
        <v>73</v>
      </c>
      <c r="B33" s="105" t="s">
        <v>508</v>
      </c>
      <c r="C33" s="187"/>
      <c r="D33" s="105" t="s">
        <v>59</v>
      </c>
      <c r="E33" s="105" t="s">
        <v>616</v>
      </c>
      <c r="F33" s="13"/>
    </row>
    <row r="34" spans="1:6" s="5" customFormat="1" ht="12" customHeight="1" thickBot="1">
      <c r="A34" s="106" t="s">
        <v>74</v>
      </c>
      <c r="B34" s="107" t="s">
        <v>509</v>
      </c>
      <c r="C34" s="190"/>
      <c r="D34" s="107" t="s">
        <v>59</v>
      </c>
      <c r="E34" s="107" t="s">
        <v>616</v>
      </c>
      <c r="F34" s="16"/>
    </row>
    <row r="35" spans="1:6" s="5" customFormat="1" ht="12" customHeight="1">
      <c r="A35" s="9" t="s">
        <v>440</v>
      </c>
      <c r="B35" s="10" t="s">
        <v>449</v>
      </c>
      <c r="C35" s="189" t="s">
        <v>77</v>
      </c>
      <c r="D35" s="10" t="s">
        <v>173</v>
      </c>
      <c r="E35" s="10" t="s">
        <v>439</v>
      </c>
      <c r="F35" s="11"/>
    </row>
    <row r="36" spans="1:6" s="5" customFormat="1" ht="12" customHeight="1">
      <c r="A36" s="12" t="s">
        <v>441</v>
      </c>
      <c r="B36" s="2" t="s">
        <v>450</v>
      </c>
      <c r="C36" s="187"/>
      <c r="D36" s="2" t="s">
        <v>59</v>
      </c>
      <c r="E36" s="2" t="s">
        <v>439</v>
      </c>
      <c r="F36" s="13"/>
    </row>
    <row r="37" spans="1:6" s="5" customFormat="1" ht="12" customHeight="1">
      <c r="A37" s="12" t="s">
        <v>442</v>
      </c>
      <c r="B37" s="2" t="s">
        <v>451</v>
      </c>
      <c r="C37" s="187"/>
      <c r="D37" s="2" t="s">
        <v>59</v>
      </c>
      <c r="E37" s="2" t="s">
        <v>439</v>
      </c>
      <c r="F37" s="13"/>
    </row>
    <row r="38" spans="1:6" s="5" customFormat="1" ht="12" customHeight="1">
      <c r="A38" s="12" t="s">
        <v>443</v>
      </c>
      <c r="B38" s="2" t="s">
        <v>452</v>
      </c>
      <c r="C38" s="187"/>
      <c r="D38" s="2" t="s">
        <v>59</v>
      </c>
      <c r="E38" s="2" t="s">
        <v>439</v>
      </c>
      <c r="F38" s="13"/>
    </row>
    <row r="39" spans="1:6" s="5" customFormat="1" ht="12" customHeight="1">
      <c r="A39" s="12" t="s">
        <v>444</v>
      </c>
      <c r="B39" s="2" t="s">
        <v>453</v>
      </c>
      <c r="C39" s="187"/>
      <c r="D39" s="2" t="s">
        <v>59</v>
      </c>
      <c r="E39" s="2" t="s">
        <v>439</v>
      </c>
      <c r="F39" s="13"/>
    </row>
    <row r="40" spans="1:6" s="5" customFormat="1" ht="12" customHeight="1">
      <c r="A40" s="12" t="s">
        <v>445</v>
      </c>
      <c r="B40" s="2" t="s">
        <v>454</v>
      </c>
      <c r="C40" s="187"/>
      <c r="D40" s="2" t="s">
        <v>59</v>
      </c>
      <c r="E40" s="2" t="s">
        <v>439</v>
      </c>
      <c r="F40" s="13"/>
    </row>
    <row r="41" spans="1:6" s="5" customFormat="1" ht="12" customHeight="1">
      <c r="A41" s="12" t="s">
        <v>446</v>
      </c>
      <c r="B41" s="2" t="s">
        <v>455</v>
      </c>
      <c r="C41" s="187"/>
      <c r="D41" s="2" t="s">
        <v>59</v>
      </c>
      <c r="E41" s="2" t="s">
        <v>439</v>
      </c>
      <c r="F41" s="13"/>
    </row>
    <row r="42" spans="1:6" s="5" customFormat="1" ht="12" customHeight="1">
      <c r="A42" s="12" t="s">
        <v>447</v>
      </c>
      <c r="B42" s="2" t="s">
        <v>456</v>
      </c>
      <c r="C42" s="187"/>
      <c r="D42" s="2" t="s">
        <v>59</v>
      </c>
      <c r="E42" s="2" t="s">
        <v>439</v>
      </c>
      <c r="F42" s="13"/>
    </row>
    <row r="43" spans="1:6" s="5" customFormat="1" ht="12" customHeight="1">
      <c r="A43" s="12" t="s">
        <v>448</v>
      </c>
      <c r="B43" s="2" t="s">
        <v>457</v>
      </c>
      <c r="C43" s="187"/>
      <c r="D43" s="2" t="s">
        <v>59</v>
      </c>
      <c r="E43" s="2" t="s">
        <v>439</v>
      </c>
      <c r="F43" s="13"/>
    </row>
    <row r="44" spans="1:6" s="5" customFormat="1" ht="12" customHeight="1">
      <c r="A44" s="104" t="s">
        <v>75</v>
      </c>
      <c r="B44" s="108" t="s">
        <v>76</v>
      </c>
      <c r="C44" s="187"/>
      <c r="D44" s="105" t="s">
        <v>59</v>
      </c>
      <c r="E44" s="105" t="s">
        <v>616</v>
      </c>
      <c r="F44" s="13"/>
    </row>
    <row r="45" spans="1:6" s="5" customFormat="1" ht="12" customHeight="1">
      <c r="A45" s="104" t="s">
        <v>78</v>
      </c>
      <c r="B45" s="108" t="s">
        <v>79</v>
      </c>
      <c r="C45" s="187"/>
      <c r="D45" s="105" t="s">
        <v>59</v>
      </c>
      <c r="E45" s="105" t="s">
        <v>616</v>
      </c>
      <c r="F45" s="13"/>
    </row>
    <row r="46" spans="1:6" s="5" customFormat="1" ht="12" customHeight="1">
      <c r="A46" s="104" t="s">
        <v>80</v>
      </c>
      <c r="B46" s="108" t="s">
        <v>81</v>
      </c>
      <c r="C46" s="187"/>
      <c r="D46" s="105" t="s">
        <v>59</v>
      </c>
      <c r="E46" s="105" t="s">
        <v>616</v>
      </c>
      <c r="F46" s="13"/>
    </row>
    <row r="47" spans="1:6" s="5" customFormat="1" ht="12" customHeight="1">
      <c r="A47" s="104" t="s">
        <v>82</v>
      </c>
      <c r="B47" s="108" t="s">
        <v>83</v>
      </c>
      <c r="C47" s="187"/>
      <c r="D47" s="105" t="s">
        <v>59</v>
      </c>
      <c r="E47" s="105" t="s">
        <v>616</v>
      </c>
      <c r="F47" s="13"/>
    </row>
    <row r="48" spans="1:6" s="5" customFormat="1" ht="12" customHeight="1">
      <c r="A48" s="104" t="s">
        <v>84</v>
      </c>
      <c r="B48" s="108" t="s">
        <v>85</v>
      </c>
      <c r="C48" s="187"/>
      <c r="D48" s="105" t="s">
        <v>59</v>
      </c>
      <c r="E48" s="105" t="s">
        <v>616</v>
      </c>
      <c r="F48" s="13"/>
    </row>
    <row r="49" spans="1:6" s="5" customFormat="1" ht="12" customHeight="1">
      <c r="A49" s="104" t="s">
        <v>86</v>
      </c>
      <c r="B49" s="108" t="s">
        <v>87</v>
      </c>
      <c r="C49" s="187"/>
      <c r="D49" s="105" t="s">
        <v>59</v>
      </c>
      <c r="E49" s="105" t="s">
        <v>616</v>
      </c>
      <c r="F49" s="13"/>
    </row>
    <row r="50" spans="1:6" s="5" customFormat="1" ht="12" customHeight="1">
      <c r="A50" s="104" t="s">
        <v>88</v>
      </c>
      <c r="B50" s="108" t="s">
        <v>89</v>
      </c>
      <c r="C50" s="187"/>
      <c r="D50" s="105" t="s">
        <v>59</v>
      </c>
      <c r="E50" s="105" t="s">
        <v>616</v>
      </c>
      <c r="F50" s="13"/>
    </row>
    <row r="51" spans="1:6" s="5" customFormat="1" ht="12" customHeight="1" thickBot="1">
      <c r="A51" s="106" t="s">
        <v>90</v>
      </c>
      <c r="B51" s="109" t="s">
        <v>91</v>
      </c>
      <c r="C51" s="190"/>
      <c r="D51" s="107" t="s">
        <v>59</v>
      </c>
      <c r="E51" s="107" t="s">
        <v>616</v>
      </c>
      <c r="F51" s="16"/>
    </row>
    <row r="52" spans="1:6" s="5" customFormat="1" ht="12" customHeight="1">
      <c r="A52" s="110" t="s">
        <v>254</v>
      </c>
      <c r="B52" s="111" t="s">
        <v>428</v>
      </c>
      <c r="C52" s="189" t="s">
        <v>512</v>
      </c>
      <c r="D52" s="111" t="s">
        <v>59</v>
      </c>
      <c r="E52" s="111" t="s">
        <v>616</v>
      </c>
      <c r="F52" s="11"/>
    </row>
    <row r="53" spans="1:6" s="5" customFormat="1" ht="12" customHeight="1">
      <c r="A53" s="104" t="s">
        <v>255</v>
      </c>
      <c r="B53" s="105" t="s">
        <v>429</v>
      </c>
      <c r="C53" s="187"/>
      <c r="D53" s="105" t="s">
        <v>59</v>
      </c>
      <c r="E53" s="105" t="s">
        <v>616</v>
      </c>
      <c r="F53" s="13"/>
    </row>
    <row r="54" spans="1:6" s="5" customFormat="1" ht="12" customHeight="1" thickBot="1">
      <c r="A54" s="112" t="s">
        <v>256</v>
      </c>
      <c r="B54" s="113" t="s">
        <v>511</v>
      </c>
      <c r="C54" s="187"/>
      <c r="D54" s="113" t="s">
        <v>59</v>
      </c>
      <c r="E54" s="113" t="s">
        <v>616</v>
      </c>
      <c r="F54" s="24"/>
    </row>
    <row r="55" spans="1:6" s="5" customFormat="1" ht="12" customHeight="1">
      <c r="A55" s="9" t="s">
        <v>243</v>
      </c>
      <c r="B55" s="10" t="s">
        <v>427</v>
      </c>
      <c r="C55" s="191" t="s">
        <v>111</v>
      </c>
      <c r="D55" s="10" t="s">
        <v>173</v>
      </c>
      <c r="E55" s="10" t="s">
        <v>439</v>
      </c>
      <c r="F55" s="11"/>
    </row>
    <row r="56" spans="1:6" s="5" customFormat="1" ht="12" customHeight="1">
      <c r="A56" s="12" t="s">
        <v>641</v>
      </c>
      <c r="B56" s="2" t="s">
        <v>642</v>
      </c>
      <c r="C56" s="192"/>
      <c r="D56" s="2" t="s">
        <v>173</v>
      </c>
      <c r="E56" s="2" t="s">
        <v>439</v>
      </c>
      <c r="F56" s="13"/>
    </row>
    <row r="57" spans="1:6" s="5" customFormat="1" ht="12" customHeight="1">
      <c r="A57" s="12" t="s">
        <v>236</v>
      </c>
      <c r="B57" s="2" t="s">
        <v>420</v>
      </c>
      <c r="C57" s="192"/>
      <c r="D57" s="2" t="s">
        <v>59</v>
      </c>
      <c r="E57" s="2" t="s">
        <v>439</v>
      </c>
      <c r="F57" s="13"/>
    </row>
    <row r="58" spans="1:6" s="5" customFormat="1" ht="12" customHeight="1">
      <c r="A58" s="12" t="s">
        <v>237</v>
      </c>
      <c r="B58" s="2" t="s">
        <v>421</v>
      </c>
      <c r="C58" s="192"/>
      <c r="D58" s="2" t="s">
        <v>59</v>
      </c>
      <c r="E58" s="2" t="s">
        <v>439</v>
      </c>
      <c r="F58" s="13"/>
    </row>
    <row r="59" spans="1:6" s="5" customFormat="1" ht="12" customHeight="1">
      <c r="A59" s="12" t="s">
        <v>238</v>
      </c>
      <c r="B59" s="2" t="s">
        <v>422</v>
      </c>
      <c r="C59" s="192"/>
      <c r="D59" s="2" t="s">
        <v>59</v>
      </c>
      <c r="E59" s="2" t="s">
        <v>439</v>
      </c>
      <c r="F59" s="13"/>
    </row>
    <row r="60" spans="1:6" s="5" customFormat="1" ht="12" customHeight="1">
      <c r="A60" s="12" t="s">
        <v>239</v>
      </c>
      <c r="B60" s="2" t="s">
        <v>423</v>
      </c>
      <c r="C60" s="192"/>
      <c r="D60" s="2" t="s">
        <v>59</v>
      </c>
      <c r="E60" s="2" t="s">
        <v>439</v>
      </c>
      <c r="F60" s="13"/>
    </row>
    <row r="61" spans="1:6" s="5" customFormat="1" ht="12" customHeight="1">
      <c r="A61" s="12" t="s">
        <v>240</v>
      </c>
      <c r="B61" s="2" t="s">
        <v>424</v>
      </c>
      <c r="C61" s="192"/>
      <c r="D61" s="2" t="s">
        <v>59</v>
      </c>
      <c r="E61" s="2" t="s">
        <v>439</v>
      </c>
      <c r="F61" s="13"/>
    </row>
    <row r="62" spans="1:6" s="5" customFormat="1" ht="12" customHeight="1">
      <c r="A62" s="12" t="s">
        <v>241</v>
      </c>
      <c r="B62" s="2" t="s">
        <v>425</v>
      </c>
      <c r="C62" s="192"/>
      <c r="D62" s="2" t="s">
        <v>59</v>
      </c>
      <c r="E62" s="2" t="s">
        <v>439</v>
      </c>
      <c r="F62" s="13"/>
    </row>
    <row r="63" spans="1:6" s="5" customFormat="1" ht="12" customHeight="1">
      <c r="A63" s="12" t="s">
        <v>242</v>
      </c>
      <c r="B63" s="2" t="s">
        <v>426</v>
      </c>
      <c r="C63" s="192"/>
      <c r="D63" s="2" t="s">
        <v>59</v>
      </c>
      <c r="E63" s="2" t="s">
        <v>439</v>
      </c>
      <c r="F63" s="13"/>
    </row>
    <row r="64" spans="1:6" s="5" customFormat="1" ht="12" customHeight="1">
      <c r="A64" s="104" t="s">
        <v>109</v>
      </c>
      <c r="B64" s="105" t="s">
        <v>110</v>
      </c>
      <c r="C64" s="192"/>
      <c r="D64" s="105" t="s">
        <v>59</v>
      </c>
      <c r="E64" s="105" t="s">
        <v>616</v>
      </c>
      <c r="F64" s="13"/>
    </row>
    <row r="65" spans="1:6" s="5" customFormat="1" ht="12" customHeight="1">
      <c r="A65" s="104" t="s">
        <v>112</v>
      </c>
      <c r="B65" s="105" t="s">
        <v>113</v>
      </c>
      <c r="C65" s="192"/>
      <c r="D65" s="105" t="s">
        <v>59</v>
      </c>
      <c r="E65" s="105" t="s">
        <v>616</v>
      </c>
      <c r="F65" s="13"/>
    </row>
    <row r="66" spans="1:6" s="5" customFormat="1" ht="12" customHeight="1">
      <c r="A66" s="104" t="s">
        <v>114</v>
      </c>
      <c r="B66" s="105" t="s">
        <v>115</v>
      </c>
      <c r="C66" s="192"/>
      <c r="D66" s="105" t="s">
        <v>59</v>
      </c>
      <c r="E66" s="105" t="s">
        <v>616</v>
      </c>
      <c r="F66" s="13"/>
    </row>
    <row r="67" spans="1:6" s="5" customFormat="1" ht="12" customHeight="1">
      <c r="A67" s="104" t="s">
        <v>116</v>
      </c>
      <c r="B67" s="105" t="s">
        <v>117</v>
      </c>
      <c r="C67" s="192"/>
      <c r="D67" s="105" t="s">
        <v>59</v>
      </c>
      <c r="E67" s="105" t="s">
        <v>616</v>
      </c>
      <c r="F67" s="13"/>
    </row>
    <row r="68" spans="1:6" s="5" customFormat="1" ht="12" customHeight="1">
      <c r="A68" s="104" t="s">
        <v>118</v>
      </c>
      <c r="B68" s="105" t="s">
        <v>119</v>
      </c>
      <c r="C68" s="192"/>
      <c r="D68" s="105" t="s">
        <v>59</v>
      </c>
      <c r="E68" s="105" t="s">
        <v>616</v>
      </c>
      <c r="F68" s="13"/>
    </row>
    <row r="69" spans="1:6" s="5" customFormat="1" ht="12" customHeight="1">
      <c r="A69" s="104" t="s">
        <v>120</v>
      </c>
      <c r="B69" s="105" t="s">
        <v>121</v>
      </c>
      <c r="C69" s="192"/>
      <c r="D69" s="105" t="s">
        <v>59</v>
      </c>
      <c r="E69" s="105" t="s">
        <v>616</v>
      </c>
      <c r="F69" s="13"/>
    </row>
    <row r="70" spans="1:6" s="5" customFormat="1" ht="12" customHeight="1" thickBot="1">
      <c r="A70" s="106" t="s">
        <v>122</v>
      </c>
      <c r="B70" s="107" t="s">
        <v>123</v>
      </c>
      <c r="C70" s="193"/>
      <c r="D70" s="107" t="s">
        <v>59</v>
      </c>
      <c r="E70" s="107" t="s">
        <v>616</v>
      </c>
      <c r="F70" s="16"/>
    </row>
    <row r="71" spans="1:6" s="5" customFormat="1" ht="12" customHeight="1">
      <c r="A71" s="114" t="s">
        <v>54</v>
      </c>
      <c r="B71" s="115" t="s">
        <v>126</v>
      </c>
      <c r="C71" s="187" t="s">
        <v>126</v>
      </c>
      <c r="D71" s="116" t="s">
        <v>59</v>
      </c>
      <c r="E71" s="116" t="s">
        <v>616</v>
      </c>
      <c r="F71" s="20"/>
    </row>
    <row r="72" spans="1:6" s="5" customFormat="1" ht="12" customHeight="1">
      <c r="A72" s="104" t="s">
        <v>167</v>
      </c>
      <c r="B72" s="117" t="s">
        <v>168</v>
      </c>
      <c r="C72" s="187"/>
      <c r="D72" s="105" t="s">
        <v>59</v>
      </c>
      <c r="E72" s="105" t="s">
        <v>616</v>
      </c>
      <c r="F72" s="13"/>
    </row>
    <row r="73" spans="1:6" s="5" customFormat="1" ht="12" customHeight="1">
      <c r="A73" s="104" t="s">
        <v>124</v>
      </c>
      <c r="B73" s="105" t="s">
        <v>125</v>
      </c>
      <c r="C73" s="187"/>
      <c r="D73" s="105" t="s">
        <v>59</v>
      </c>
      <c r="E73" s="105" t="s">
        <v>616</v>
      </c>
      <c r="F73" s="13"/>
    </row>
    <row r="74" spans="1:6" s="5" customFormat="1" ht="12" customHeight="1" thickBot="1">
      <c r="A74" s="106" t="s">
        <v>127</v>
      </c>
      <c r="B74" s="107" t="s">
        <v>128</v>
      </c>
      <c r="C74" s="190"/>
      <c r="D74" s="107" t="s">
        <v>59</v>
      </c>
      <c r="E74" s="107" t="s">
        <v>616</v>
      </c>
      <c r="F74" s="16"/>
    </row>
    <row r="75" spans="1:6" s="5" customFormat="1" ht="12" customHeight="1">
      <c r="A75" s="9" t="s">
        <v>251</v>
      </c>
      <c r="B75" s="10" t="s">
        <v>513</v>
      </c>
      <c r="C75" s="189" t="s">
        <v>514</v>
      </c>
      <c r="D75" s="10" t="s">
        <v>173</v>
      </c>
      <c r="E75" s="10" t="s">
        <v>439</v>
      </c>
      <c r="F75" s="11"/>
    </row>
    <row r="76" spans="1:6" s="5" customFormat="1" ht="12" customHeight="1">
      <c r="A76" s="19" t="s">
        <v>244</v>
      </c>
      <c r="B76" s="8" t="s">
        <v>515</v>
      </c>
      <c r="C76" s="187"/>
      <c r="D76" s="2" t="s">
        <v>59</v>
      </c>
      <c r="E76" s="2" t="s">
        <v>439</v>
      </c>
      <c r="F76" s="20"/>
    </row>
    <row r="77" spans="1:6" s="5" customFormat="1" ht="12" customHeight="1">
      <c r="A77" s="12" t="s">
        <v>245</v>
      </c>
      <c r="B77" s="2" t="s">
        <v>516</v>
      </c>
      <c r="C77" s="187"/>
      <c r="D77" s="2" t="s">
        <v>59</v>
      </c>
      <c r="E77" s="2" t="s">
        <v>439</v>
      </c>
      <c r="F77" s="13"/>
    </row>
    <row r="78" spans="1:6" s="5" customFormat="1" ht="12" customHeight="1">
      <c r="A78" s="12" t="s">
        <v>246</v>
      </c>
      <c r="B78" s="2" t="s">
        <v>517</v>
      </c>
      <c r="C78" s="187"/>
      <c r="D78" s="2" t="s">
        <v>59</v>
      </c>
      <c r="E78" s="2" t="s">
        <v>439</v>
      </c>
      <c r="F78" s="13"/>
    </row>
    <row r="79" spans="1:6" s="5" customFormat="1" ht="12" customHeight="1">
      <c r="A79" s="12" t="s">
        <v>247</v>
      </c>
      <c r="B79" s="2" t="s">
        <v>518</v>
      </c>
      <c r="C79" s="187"/>
      <c r="D79" s="2" t="s">
        <v>59</v>
      </c>
      <c r="E79" s="2" t="s">
        <v>439</v>
      </c>
      <c r="F79" s="13"/>
    </row>
    <row r="80" spans="1:6" s="5" customFormat="1" ht="12" customHeight="1">
      <c r="A80" s="12" t="s">
        <v>248</v>
      </c>
      <c r="B80" s="2" t="s">
        <v>519</v>
      </c>
      <c r="C80" s="187"/>
      <c r="D80" s="2" t="s">
        <v>59</v>
      </c>
      <c r="E80" s="2" t="s">
        <v>439</v>
      </c>
      <c r="F80" s="13"/>
    </row>
    <row r="81" spans="1:6" s="5" customFormat="1" ht="12" customHeight="1">
      <c r="A81" s="12" t="s">
        <v>249</v>
      </c>
      <c r="B81" s="2" t="s">
        <v>520</v>
      </c>
      <c r="C81" s="187"/>
      <c r="D81" s="2" t="s">
        <v>59</v>
      </c>
      <c r="E81" s="2" t="s">
        <v>439</v>
      </c>
      <c r="F81" s="13"/>
    </row>
    <row r="82" spans="1:6" s="5" customFormat="1" ht="12" customHeight="1">
      <c r="A82" s="12" t="s">
        <v>250</v>
      </c>
      <c r="B82" s="2" t="s">
        <v>521</v>
      </c>
      <c r="C82" s="187"/>
      <c r="D82" s="2" t="s">
        <v>59</v>
      </c>
      <c r="E82" s="2" t="s">
        <v>439</v>
      </c>
      <c r="F82" s="13"/>
    </row>
    <row r="83" spans="1:6" s="5" customFormat="1" ht="12" customHeight="1">
      <c r="A83" s="104" t="s">
        <v>100</v>
      </c>
      <c r="B83" s="105" t="s">
        <v>524</v>
      </c>
      <c r="C83" s="187"/>
      <c r="D83" s="105" t="s">
        <v>59</v>
      </c>
      <c r="E83" s="105" t="s">
        <v>616</v>
      </c>
      <c r="F83" s="13"/>
    </row>
    <row r="84" spans="1:6" s="5" customFormat="1" ht="12" customHeight="1">
      <c r="A84" s="104" t="s">
        <v>101</v>
      </c>
      <c r="B84" s="105" t="s">
        <v>525</v>
      </c>
      <c r="C84" s="187"/>
      <c r="D84" s="105" t="s">
        <v>59</v>
      </c>
      <c r="E84" s="105" t="s">
        <v>616</v>
      </c>
      <c r="F84" s="13"/>
    </row>
    <row r="85" spans="1:6" s="5" customFormat="1" ht="12" customHeight="1">
      <c r="A85" s="104" t="s">
        <v>102</v>
      </c>
      <c r="B85" s="105" t="s">
        <v>526</v>
      </c>
      <c r="C85" s="187"/>
      <c r="D85" s="105" t="s">
        <v>59</v>
      </c>
      <c r="E85" s="105" t="s">
        <v>616</v>
      </c>
      <c r="F85" s="13"/>
    </row>
    <row r="86" spans="1:6" s="5" customFormat="1" ht="12" customHeight="1">
      <c r="A86" s="104" t="s">
        <v>103</v>
      </c>
      <c r="B86" s="105" t="s">
        <v>527</v>
      </c>
      <c r="C86" s="187"/>
      <c r="D86" s="105" t="s">
        <v>59</v>
      </c>
      <c r="E86" s="105" t="s">
        <v>616</v>
      </c>
      <c r="F86" s="13"/>
    </row>
    <row r="87" spans="1:6" s="5" customFormat="1" ht="12" customHeight="1">
      <c r="A87" s="104" t="s">
        <v>104</v>
      </c>
      <c r="B87" s="105" t="s">
        <v>528</v>
      </c>
      <c r="C87" s="187"/>
      <c r="D87" s="105" t="s">
        <v>59</v>
      </c>
      <c r="E87" s="105" t="s">
        <v>616</v>
      </c>
      <c r="F87" s="13"/>
    </row>
    <row r="88" spans="1:6" s="5" customFormat="1" ht="12" customHeight="1">
      <c r="A88" s="104" t="s">
        <v>105</v>
      </c>
      <c r="B88" s="105" t="s">
        <v>529</v>
      </c>
      <c r="C88" s="187"/>
      <c r="D88" s="105" t="s">
        <v>59</v>
      </c>
      <c r="E88" s="105" t="s">
        <v>616</v>
      </c>
      <c r="F88" s="13"/>
    </row>
    <row r="89" spans="1:6" s="5" customFormat="1" ht="12" customHeight="1" thickBot="1">
      <c r="A89" s="112" t="s">
        <v>106</v>
      </c>
      <c r="B89" s="113" t="s">
        <v>530</v>
      </c>
      <c r="C89" s="187"/>
      <c r="D89" s="113" t="s">
        <v>59</v>
      </c>
      <c r="E89" s="113" t="s">
        <v>616</v>
      </c>
      <c r="F89" s="24"/>
    </row>
    <row r="90" spans="1:6" s="5" customFormat="1" ht="12" customHeight="1">
      <c r="A90" s="110" t="s">
        <v>165</v>
      </c>
      <c r="B90" s="118" t="s">
        <v>522</v>
      </c>
      <c r="C90" s="191" t="s">
        <v>533</v>
      </c>
      <c r="D90" s="111" t="s">
        <v>59</v>
      </c>
      <c r="E90" s="111" t="s">
        <v>616</v>
      </c>
      <c r="F90" s="11"/>
    </row>
    <row r="91" spans="1:6" s="5" customFormat="1" ht="12" customHeight="1">
      <c r="A91" s="104" t="s">
        <v>166</v>
      </c>
      <c r="B91" s="117" t="s">
        <v>523</v>
      </c>
      <c r="C91" s="192"/>
      <c r="D91" s="105" t="s">
        <v>59</v>
      </c>
      <c r="E91" s="105" t="s">
        <v>616</v>
      </c>
      <c r="F91" s="13"/>
    </row>
    <row r="92" spans="1:6" s="5" customFormat="1" ht="12" customHeight="1">
      <c r="A92" s="104" t="s">
        <v>107</v>
      </c>
      <c r="B92" s="105" t="s">
        <v>531</v>
      </c>
      <c r="C92" s="192"/>
      <c r="D92" s="105" t="s">
        <v>59</v>
      </c>
      <c r="E92" s="105" t="s">
        <v>616</v>
      </c>
      <c r="F92" s="13"/>
    </row>
    <row r="93" spans="1:6" s="5" customFormat="1" ht="12" customHeight="1" thickBot="1">
      <c r="A93" s="112" t="s">
        <v>108</v>
      </c>
      <c r="B93" s="113" t="s">
        <v>532</v>
      </c>
      <c r="C93" s="186"/>
      <c r="D93" s="113" t="s">
        <v>59</v>
      </c>
      <c r="E93" s="113" t="s">
        <v>616</v>
      </c>
      <c r="F93" s="24"/>
    </row>
    <row r="94" spans="1:6" ht="12" customHeight="1">
      <c r="A94" s="26" t="s">
        <v>618</v>
      </c>
      <c r="B94" s="27" t="s">
        <v>639</v>
      </c>
      <c r="C94" s="194" t="s">
        <v>640</v>
      </c>
      <c r="D94" s="10" t="s">
        <v>552</v>
      </c>
      <c r="E94" s="10" t="s">
        <v>439</v>
      </c>
      <c r="F94" s="28"/>
    </row>
    <row r="95" spans="1:6" ht="12" customHeight="1">
      <c r="A95" s="29" t="s">
        <v>619</v>
      </c>
      <c r="B95" s="1" t="s">
        <v>632</v>
      </c>
      <c r="C95" s="195"/>
      <c r="D95" s="2" t="s">
        <v>59</v>
      </c>
      <c r="E95" s="2" t="s">
        <v>439</v>
      </c>
      <c r="F95" s="30"/>
    </row>
    <row r="96" spans="1:6" ht="12" customHeight="1">
      <c r="A96" s="29" t="s">
        <v>620</v>
      </c>
      <c r="B96" s="1" t="s">
        <v>633</v>
      </c>
      <c r="C96" s="195"/>
      <c r="D96" s="2" t="s">
        <v>59</v>
      </c>
      <c r="E96" s="2" t="s">
        <v>439</v>
      </c>
      <c r="F96" s="30"/>
    </row>
    <row r="97" spans="1:6" ht="12" customHeight="1">
      <c r="A97" s="29" t="s">
        <v>621</v>
      </c>
      <c r="B97" s="1" t="s">
        <v>634</v>
      </c>
      <c r="C97" s="195"/>
      <c r="D97" s="2" t="s">
        <v>59</v>
      </c>
      <c r="E97" s="2" t="s">
        <v>439</v>
      </c>
      <c r="F97" s="30"/>
    </row>
    <row r="98" spans="1:6" ht="12" customHeight="1" thickBot="1">
      <c r="A98" s="31" t="s">
        <v>622</v>
      </c>
      <c r="B98" s="32" t="s">
        <v>635</v>
      </c>
      <c r="C98" s="196"/>
      <c r="D98" s="15" t="s">
        <v>59</v>
      </c>
      <c r="E98" s="15" t="s">
        <v>439</v>
      </c>
      <c r="F98" s="33"/>
    </row>
    <row r="99" spans="1:6" s="5" customFormat="1" ht="12" customHeight="1">
      <c r="A99" s="19" t="s">
        <v>178</v>
      </c>
      <c r="B99" s="8" t="s">
        <v>543</v>
      </c>
      <c r="C99" s="187" t="s">
        <v>542</v>
      </c>
      <c r="D99" s="8" t="s">
        <v>552</v>
      </c>
      <c r="E99" s="8" t="s">
        <v>439</v>
      </c>
      <c r="F99" s="20"/>
    </row>
    <row r="100" spans="1:6" s="5" customFormat="1" ht="12" customHeight="1">
      <c r="A100" s="12" t="s">
        <v>541</v>
      </c>
      <c r="B100" s="2" t="s">
        <v>544</v>
      </c>
      <c r="C100" s="187"/>
      <c r="D100" s="2" t="s">
        <v>93</v>
      </c>
      <c r="E100" s="2" t="s">
        <v>439</v>
      </c>
      <c r="F100" s="13"/>
    </row>
    <row r="101" spans="1:6" s="5" customFormat="1" ht="12" customHeight="1">
      <c r="A101" s="12" t="s">
        <v>534</v>
      </c>
      <c r="B101" s="2" t="s">
        <v>545</v>
      </c>
      <c r="C101" s="187"/>
      <c r="D101" s="2" t="s">
        <v>93</v>
      </c>
      <c r="E101" s="2" t="s">
        <v>439</v>
      </c>
      <c r="F101" s="13"/>
    </row>
    <row r="102" spans="1:6" s="5" customFormat="1" ht="12" customHeight="1">
      <c r="A102" s="12" t="s">
        <v>535</v>
      </c>
      <c r="B102" s="2" t="s">
        <v>546</v>
      </c>
      <c r="C102" s="187"/>
      <c r="D102" s="2" t="s">
        <v>93</v>
      </c>
      <c r="E102" s="2" t="s">
        <v>439</v>
      </c>
      <c r="F102" s="13"/>
    </row>
    <row r="103" spans="1:6" s="5" customFormat="1" ht="12" customHeight="1">
      <c r="A103" s="12" t="s">
        <v>536</v>
      </c>
      <c r="B103" s="2" t="s">
        <v>547</v>
      </c>
      <c r="C103" s="187"/>
      <c r="D103" s="2" t="s">
        <v>93</v>
      </c>
      <c r="E103" s="2" t="s">
        <v>439</v>
      </c>
      <c r="F103" s="13"/>
    </row>
    <row r="104" spans="1:6" s="5" customFormat="1" ht="12" customHeight="1">
      <c r="A104" s="12" t="s">
        <v>537</v>
      </c>
      <c r="B104" s="2" t="s">
        <v>548</v>
      </c>
      <c r="C104" s="187"/>
      <c r="D104" s="2" t="s">
        <v>93</v>
      </c>
      <c r="E104" s="2" t="s">
        <v>439</v>
      </c>
      <c r="F104" s="13"/>
    </row>
    <row r="105" spans="1:6" s="5" customFormat="1" ht="12" customHeight="1">
      <c r="A105" s="12" t="s">
        <v>538</v>
      </c>
      <c r="B105" s="2" t="s">
        <v>549</v>
      </c>
      <c r="C105" s="187"/>
      <c r="D105" s="2" t="s">
        <v>93</v>
      </c>
      <c r="E105" s="2" t="s">
        <v>439</v>
      </c>
      <c r="F105" s="13"/>
    </row>
    <row r="106" spans="1:6" s="5" customFormat="1" ht="12" customHeight="1">
      <c r="A106" s="12" t="s">
        <v>539</v>
      </c>
      <c r="B106" s="2" t="s">
        <v>550</v>
      </c>
      <c r="C106" s="187"/>
      <c r="D106" s="2" t="s">
        <v>93</v>
      </c>
      <c r="E106" s="2" t="s">
        <v>439</v>
      </c>
      <c r="F106" s="13"/>
    </row>
    <row r="107" spans="1:6" s="5" customFormat="1" ht="12" customHeight="1">
      <c r="A107" s="12" t="s">
        <v>540</v>
      </c>
      <c r="B107" s="2" t="s">
        <v>551</v>
      </c>
      <c r="C107" s="187"/>
      <c r="D107" s="2" t="s">
        <v>93</v>
      </c>
      <c r="E107" s="2" t="s">
        <v>439</v>
      </c>
      <c r="F107" s="13"/>
    </row>
    <row r="108" spans="1:6" s="5" customFormat="1" ht="12" customHeight="1">
      <c r="A108" s="104" t="s">
        <v>92</v>
      </c>
      <c r="B108" s="105" t="s">
        <v>381</v>
      </c>
      <c r="C108" s="187"/>
      <c r="D108" s="105" t="s">
        <v>93</v>
      </c>
      <c r="E108" s="105" t="s">
        <v>616</v>
      </c>
      <c r="F108" s="22"/>
    </row>
    <row r="109" spans="1:6" s="5" customFormat="1" ht="12" customHeight="1">
      <c r="A109" s="104" t="s">
        <v>94</v>
      </c>
      <c r="B109" s="105" t="s">
        <v>382</v>
      </c>
      <c r="C109" s="187"/>
      <c r="D109" s="105" t="s">
        <v>93</v>
      </c>
      <c r="E109" s="105" t="s">
        <v>616</v>
      </c>
      <c r="F109" s="22"/>
    </row>
    <row r="110" spans="1:6" s="5" customFormat="1" ht="12" customHeight="1">
      <c r="A110" s="104" t="s">
        <v>95</v>
      </c>
      <c r="B110" s="105" t="s">
        <v>383</v>
      </c>
      <c r="C110" s="187"/>
      <c r="D110" s="105" t="s">
        <v>93</v>
      </c>
      <c r="E110" s="105" t="s">
        <v>616</v>
      </c>
      <c r="F110" s="22"/>
    </row>
    <row r="111" spans="1:6" s="5" customFormat="1" ht="12" customHeight="1">
      <c r="A111" s="104" t="s">
        <v>96</v>
      </c>
      <c r="B111" s="105" t="s">
        <v>384</v>
      </c>
      <c r="C111" s="187"/>
      <c r="D111" s="105" t="s">
        <v>93</v>
      </c>
      <c r="E111" s="105" t="s">
        <v>616</v>
      </c>
      <c r="F111" s="22"/>
    </row>
    <row r="112" spans="1:6" s="5" customFormat="1" ht="12" customHeight="1">
      <c r="A112" s="104" t="s">
        <v>97</v>
      </c>
      <c r="B112" s="105" t="s">
        <v>385</v>
      </c>
      <c r="C112" s="187"/>
      <c r="D112" s="105" t="s">
        <v>93</v>
      </c>
      <c r="E112" s="105" t="s">
        <v>616</v>
      </c>
      <c r="F112" s="22"/>
    </row>
    <row r="113" spans="1:6" s="5" customFormat="1" ht="12" customHeight="1">
      <c r="A113" s="104" t="s">
        <v>98</v>
      </c>
      <c r="B113" s="105" t="s">
        <v>386</v>
      </c>
      <c r="C113" s="187"/>
      <c r="D113" s="105" t="s">
        <v>93</v>
      </c>
      <c r="E113" s="105" t="s">
        <v>616</v>
      </c>
      <c r="F113" s="22"/>
    </row>
    <row r="114" spans="1:6" s="5" customFormat="1" ht="12" customHeight="1" thickBot="1">
      <c r="A114" s="112" t="s">
        <v>99</v>
      </c>
      <c r="B114" s="113" t="s">
        <v>387</v>
      </c>
      <c r="C114" s="187"/>
      <c r="D114" s="113" t="s">
        <v>93</v>
      </c>
      <c r="E114" s="113" t="s">
        <v>616</v>
      </c>
      <c r="F114" s="34"/>
    </row>
    <row r="115" spans="1:6" s="5" customFormat="1" ht="12" customHeight="1">
      <c r="A115" s="9" t="s">
        <v>203</v>
      </c>
      <c r="B115" s="10" t="s">
        <v>405</v>
      </c>
      <c r="C115" s="191" t="s">
        <v>130</v>
      </c>
      <c r="D115" s="10" t="s">
        <v>552</v>
      </c>
      <c r="E115" s="10" t="s">
        <v>439</v>
      </c>
      <c r="F115" s="11"/>
    </row>
    <row r="116" spans="1:6" ht="12" customHeight="1">
      <c r="A116" s="35" t="s">
        <v>623</v>
      </c>
      <c r="B116" s="1" t="s">
        <v>636</v>
      </c>
      <c r="C116" s="192"/>
      <c r="D116" s="2" t="s">
        <v>552</v>
      </c>
      <c r="E116" s="2" t="s">
        <v>439</v>
      </c>
      <c r="F116" s="30"/>
    </row>
    <row r="117" spans="1:6" s="5" customFormat="1" ht="12" customHeight="1">
      <c r="A117" s="12" t="s">
        <v>196</v>
      </c>
      <c r="B117" s="2" t="s">
        <v>399</v>
      </c>
      <c r="C117" s="192"/>
      <c r="D117" s="2" t="s">
        <v>93</v>
      </c>
      <c r="E117" s="2" t="s">
        <v>439</v>
      </c>
      <c r="F117" s="13"/>
    </row>
    <row r="118" spans="1:6" s="5" customFormat="1" ht="12" customHeight="1">
      <c r="A118" s="12" t="s">
        <v>199</v>
      </c>
      <c r="B118" s="2" t="s">
        <v>401</v>
      </c>
      <c r="C118" s="192"/>
      <c r="D118" s="2" t="s">
        <v>93</v>
      </c>
      <c r="E118" s="2" t="s">
        <v>439</v>
      </c>
      <c r="F118" s="13"/>
    </row>
    <row r="119" spans="1:6" s="5" customFormat="1" ht="12" customHeight="1">
      <c r="A119" s="12" t="s">
        <v>200</v>
      </c>
      <c r="B119" s="2" t="s">
        <v>402</v>
      </c>
      <c r="C119" s="192"/>
      <c r="D119" s="2" t="s">
        <v>93</v>
      </c>
      <c r="E119" s="2" t="s">
        <v>439</v>
      </c>
      <c r="F119" s="13"/>
    </row>
    <row r="120" spans="1:6" s="5" customFormat="1" ht="12" customHeight="1">
      <c r="A120" s="12" t="s">
        <v>201</v>
      </c>
      <c r="B120" s="2" t="s">
        <v>403</v>
      </c>
      <c r="C120" s="192"/>
      <c r="D120" s="2" t="s">
        <v>93</v>
      </c>
      <c r="E120" s="2" t="s">
        <v>439</v>
      </c>
      <c r="F120" s="13"/>
    </row>
    <row r="121" spans="1:6" s="5" customFormat="1" ht="12" customHeight="1">
      <c r="A121" s="12" t="s">
        <v>202</v>
      </c>
      <c r="B121" s="2" t="s">
        <v>404</v>
      </c>
      <c r="C121" s="192"/>
      <c r="D121" s="2" t="s">
        <v>93</v>
      </c>
      <c r="E121" s="2" t="s">
        <v>439</v>
      </c>
      <c r="F121" s="13"/>
    </row>
    <row r="122" spans="1:6" s="5" customFormat="1" ht="12" customHeight="1">
      <c r="A122" s="104" t="s">
        <v>624</v>
      </c>
      <c r="B122" s="105" t="s">
        <v>553</v>
      </c>
      <c r="C122" s="192"/>
      <c r="D122" s="105" t="s">
        <v>131</v>
      </c>
      <c r="E122" s="105" t="s">
        <v>616</v>
      </c>
      <c r="F122" s="13"/>
    </row>
    <row r="123" spans="1:6" s="5" customFormat="1" ht="12" customHeight="1">
      <c r="A123" s="104" t="s">
        <v>857</v>
      </c>
      <c r="B123" s="105" t="s">
        <v>129</v>
      </c>
      <c r="C123" s="192"/>
      <c r="D123" s="105" t="s">
        <v>131</v>
      </c>
      <c r="E123" s="105" t="s">
        <v>616</v>
      </c>
      <c r="F123" s="13"/>
    </row>
    <row r="124" spans="1:6" s="5" customFormat="1" ht="12" customHeight="1">
      <c r="A124" s="104" t="s">
        <v>856</v>
      </c>
      <c r="B124" s="105" t="s">
        <v>132</v>
      </c>
      <c r="C124" s="192"/>
      <c r="D124" s="105" t="s">
        <v>131</v>
      </c>
      <c r="E124" s="105" t="s">
        <v>616</v>
      </c>
      <c r="F124" s="13"/>
    </row>
    <row r="125" spans="1:6" s="5" customFormat="1" ht="12" customHeight="1">
      <c r="A125" s="104" t="s">
        <v>855</v>
      </c>
      <c r="B125" s="105" t="s">
        <v>133</v>
      </c>
      <c r="C125" s="192"/>
      <c r="D125" s="105" t="s">
        <v>131</v>
      </c>
      <c r="E125" s="105" t="s">
        <v>616</v>
      </c>
      <c r="F125" s="13"/>
    </row>
    <row r="126" spans="1:6" s="5" customFormat="1" ht="12" customHeight="1">
      <c r="A126" s="104" t="s">
        <v>854</v>
      </c>
      <c r="B126" s="105" t="s">
        <v>134</v>
      </c>
      <c r="C126" s="192"/>
      <c r="D126" s="105" t="s">
        <v>131</v>
      </c>
      <c r="E126" s="105" t="s">
        <v>616</v>
      </c>
      <c r="F126" s="13"/>
    </row>
    <row r="127" spans="1:6" s="5" customFormat="1" ht="12" customHeight="1">
      <c r="A127" s="104" t="s">
        <v>853</v>
      </c>
      <c r="B127" s="105" t="s">
        <v>135</v>
      </c>
      <c r="C127" s="192"/>
      <c r="D127" s="105" t="s">
        <v>131</v>
      </c>
      <c r="E127" s="105" t="s">
        <v>616</v>
      </c>
      <c r="F127" s="13"/>
    </row>
    <row r="128" spans="1:6" s="5" customFormat="1" ht="12" customHeight="1" thickBot="1">
      <c r="A128" s="106" t="s">
        <v>852</v>
      </c>
      <c r="B128" s="107" t="s">
        <v>136</v>
      </c>
      <c r="C128" s="193"/>
      <c r="D128" s="107" t="s">
        <v>131</v>
      </c>
      <c r="E128" s="107" t="s">
        <v>616</v>
      </c>
      <c r="F128" s="16"/>
    </row>
    <row r="129" spans="1:6" s="5" customFormat="1" ht="18.75" customHeight="1">
      <c r="A129" s="19" t="s">
        <v>197</v>
      </c>
      <c r="B129" s="8" t="s">
        <v>554</v>
      </c>
      <c r="C129" s="187" t="s">
        <v>555</v>
      </c>
      <c r="D129" s="8" t="s">
        <v>131</v>
      </c>
      <c r="E129" s="8" t="s">
        <v>439</v>
      </c>
      <c r="F129" s="20"/>
    </row>
    <row r="130" spans="1:6" s="5" customFormat="1" ht="18.75" customHeight="1" thickBot="1">
      <c r="A130" s="23" t="s">
        <v>198</v>
      </c>
      <c r="B130" s="17" t="s">
        <v>400</v>
      </c>
      <c r="C130" s="187"/>
      <c r="D130" s="17" t="s">
        <v>131</v>
      </c>
      <c r="E130" s="17" t="s">
        <v>439</v>
      </c>
      <c r="F130" s="24"/>
    </row>
    <row r="131" spans="1:6" s="5" customFormat="1" ht="12" customHeight="1">
      <c r="A131" s="9" t="s">
        <v>195</v>
      </c>
      <c r="B131" s="10" t="s">
        <v>397</v>
      </c>
      <c r="C131" s="191" t="s">
        <v>569</v>
      </c>
      <c r="D131" s="10" t="s">
        <v>173</v>
      </c>
      <c r="E131" s="10" t="s">
        <v>439</v>
      </c>
      <c r="F131" s="11"/>
    </row>
    <row r="132" spans="1:6" s="5" customFormat="1" ht="12" customHeight="1">
      <c r="A132" s="12" t="s">
        <v>187</v>
      </c>
      <c r="B132" s="2" t="s">
        <v>389</v>
      </c>
      <c r="C132" s="192"/>
      <c r="D132" s="2" t="s">
        <v>59</v>
      </c>
      <c r="E132" s="2" t="s">
        <v>439</v>
      </c>
      <c r="F132" s="13"/>
    </row>
    <row r="133" spans="1:6" s="5" customFormat="1" ht="12" customHeight="1">
      <c r="A133" s="12" t="s">
        <v>188</v>
      </c>
      <c r="B133" s="2" t="s">
        <v>390</v>
      </c>
      <c r="C133" s="192"/>
      <c r="D133" s="2" t="s">
        <v>59</v>
      </c>
      <c r="E133" s="2" t="s">
        <v>439</v>
      </c>
      <c r="F133" s="13"/>
    </row>
    <row r="134" spans="1:6" s="5" customFormat="1" ht="12" customHeight="1">
      <c r="A134" s="12" t="s">
        <v>189</v>
      </c>
      <c r="B134" s="2" t="s">
        <v>391</v>
      </c>
      <c r="C134" s="192"/>
      <c r="D134" s="2" t="s">
        <v>59</v>
      </c>
      <c r="E134" s="2" t="s">
        <v>439</v>
      </c>
      <c r="F134" s="13"/>
    </row>
    <row r="135" spans="1:6" s="5" customFormat="1" ht="12" customHeight="1">
      <c r="A135" s="12" t="s">
        <v>190</v>
      </c>
      <c r="B135" s="2" t="s">
        <v>392</v>
      </c>
      <c r="C135" s="192"/>
      <c r="D135" s="2" t="s">
        <v>59</v>
      </c>
      <c r="E135" s="2" t="s">
        <v>439</v>
      </c>
      <c r="F135" s="13"/>
    </row>
    <row r="136" spans="1:6" s="5" customFormat="1" ht="12" customHeight="1">
      <c r="A136" s="12" t="s">
        <v>191</v>
      </c>
      <c r="B136" s="2" t="s">
        <v>393</v>
      </c>
      <c r="C136" s="192"/>
      <c r="D136" s="2" t="s">
        <v>59</v>
      </c>
      <c r="E136" s="2" t="s">
        <v>439</v>
      </c>
      <c r="F136" s="13"/>
    </row>
    <row r="137" spans="1:6" s="5" customFormat="1" ht="12" customHeight="1">
      <c r="A137" s="12" t="s">
        <v>192</v>
      </c>
      <c r="B137" s="2" t="s">
        <v>394</v>
      </c>
      <c r="C137" s="192"/>
      <c r="D137" s="2" t="s">
        <v>59</v>
      </c>
      <c r="E137" s="2" t="s">
        <v>439</v>
      </c>
      <c r="F137" s="13"/>
    </row>
    <row r="138" spans="1:6" s="5" customFormat="1" ht="12" customHeight="1">
      <c r="A138" s="12" t="s">
        <v>193</v>
      </c>
      <c r="B138" s="2" t="s">
        <v>395</v>
      </c>
      <c r="C138" s="192"/>
      <c r="D138" s="2" t="s">
        <v>59</v>
      </c>
      <c r="E138" s="2" t="s">
        <v>439</v>
      </c>
      <c r="F138" s="13"/>
    </row>
    <row r="139" spans="1:6" s="5" customFormat="1" ht="12" customHeight="1">
      <c r="A139" s="12" t="s">
        <v>194</v>
      </c>
      <c r="B139" s="2" t="s">
        <v>396</v>
      </c>
      <c r="C139" s="192"/>
      <c r="D139" s="2" t="s">
        <v>59</v>
      </c>
      <c r="E139" s="2" t="s">
        <v>439</v>
      </c>
      <c r="F139" s="13"/>
    </row>
    <row r="140" spans="1:6" s="5" customFormat="1" ht="12" customHeight="1">
      <c r="A140" s="12" t="s">
        <v>164</v>
      </c>
      <c r="B140" s="2" t="s">
        <v>398</v>
      </c>
      <c r="C140" s="192"/>
      <c r="D140" s="2" t="s">
        <v>59</v>
      </c>
      <c r="E140" s="2" t="s">
        <v>617</v>
      </c>
      <c r="F140" s="13"/>
    </row>
    <row r="141" spans="1:6" s="5" customFormat="1" ht="12" customHeight="1">
      <c r="A141" s="104" t="s">
        <v>137</v>
      </c>
      <c r="B141" s="105" t="s">
        <v>431</v>
      </c>
      <c r="C141" s="192"/>
      <c r="D141" s="105" t="s">
        <v>59</v>
      </c>
      <c r="E141" s="105" t="s">
        <v>616</v>
      </c>
      <c r="F141" s="13"/>
    </row>
    <row r="142" spans="1:6" s="5" customFormat="1" ht="12" customHeight="1">
      <c r="A142" s="104" t="s">
        <v>138</v>
      </c>
      <c r="B142" s="105" t="s">
        <v>432</v>
      </c>
      <c r="C142" s="192"/>
      <c r="D142" s="105" t="s">
        <v>59</v>
      </c>
      <c r="E142" s="105" t="s">
        <v>616</v>
      </c>
      <c r="F142" s="13"/>
    </row>
    <row r="143" spans="1:6" s="5" customFormat="1" ht="12" customHeight="1">
      <c r="A143" s="104" t="s">
        <v>139</v>
      </c>
      <c r="B143" s="105" t="s">
        <v>433</v>
      </c>
      <c r="C143" s="192"/>
      <c r="D143" s="105" t="s">
        <v>59</v>
      </c>
      <c r="E143" s="105" t="s">
        <v>616</v>
      </c>
      <c r="F143" s="13"/>
    </row>
    <row r="144" spans="1:6" s="5" customFormat="1" ht="12" customHeight="1">
      <c r="A144" s="104" t="s">
        <v>140</v>
      </c>
      <c r="B144" s="105" t="s">
        <v>434</v>
      </c>
      <c r="C144" s="192"/>
      <c r="D144" s="105" t="s">
        <v>59</v>
      </c>
      <c r="E144" s="105" t="s">
        <v>616</v>
      </c>
      <c r="F144" s="13"/>
    </row>
    <row r="145" spans="1:6" s="5" customFormat="1" ht="12" customHeight="1">
      <c r="A145" s="104" t="s">
        <v>141</v>
      </c>
      <c r="B145" s="105" t="s">
        <v>435</v>
      </c>
      <c r="C145" s="192"/>
      <c r="D145" s="105" t="s">
        <v>59</v>
      </c>
      <c r="E145" s="105" t="s">
        <v>616</v>
      </c>
      <c r="F145" s="13"/>
    </row>
    <row r="146" spans="1:6" s="5" customFormat="1" ht="12" customHeight="1">
      <c r="A146" s="104" t="s">
        <v>142</v>
      </c>
      <c r="B146" s="105" t="s">
        <v>436</v>
      </c>
      <c r="C146" s="192"/>
      <c r="D146" s="105" t="s">
        <v>59</v>
      </c>
      <c r="E146" s="105" t="s">
        <v>616</v>
      </c>
      <c r="F146" s="13"/>
    </row>
    <row r="147" spans="1:6" s="5" customFormat="1" ht="12" customHeight="1">
      <c r="A147" s="104" t="s">
        <v>143</v>
      </c>
      <c r="B147" s="105" t="s">
        <v>437</v>
      </c>
      <c r="C147" s="192"/>
      <c r="D147" s="105" t="s">
        <v>59</v>
      </c>
      <c r="E147" s="105" t="s">
        <v>616</v>
      </c>
      <c r="F147" s="13"/>
    </row>
    <row r="148" spans="1:6" s="5" customFormat="1" ht="12" customHeight="1" thickBot="1">
      <c r="A148" s="106" t="s">
        <v>144</v>
      </c>
      <c r="B148" s="107" t="s">
        <v>438</v>
      </c>
      <c r="C148" s="193"/>
      <c r="D148" s="107" t="s">
        <v>59</v>
      </c>
      <c r="E148" s="107" t="s">
        <v>616</v>
      </c>
      <c r="F148" s="16"/>
    </row>
    <row r="149" spans="1:6" ht="12" customHeight="1">
      <c r="A149" s="19" t="s">
        <v>627</v>
      </c>
      <c r="B149" s="8" t="s">
        <v>643</v>
      </c>
      <c r="C149" s="197" t="s">
        <v>568</v>
      </c>
      <c r="D149" s="10" t="s">
        <v>173</v>
      </c>
      <c r="E149" s="10" t="s">
        <v>439</v>
      </c>
      <c r="F149" s="11"/>
    </row>
    <row r="150" spans="1:6" s="5" customFormat="1" ht="12" customHeight="1">
      <c r="A150" s="19" t="s">
        <v>556</v>
      </c>
      <c r="B150" s="8" t="s">
        <v>562</v>
      </c>
      <c r="C150" s="198"/>
      <c r="D150" s="8" t="s">
        <v>131</v>
      </c>
      <c r="E150" s="8" t="s">
        <v>617</v>
      </c>
      <c r="F150" s="20"/>
    </row>
    <row r="151" spans="1:6" s="5" customFormat="1" ht="12" customHeight="1">
      <c r="A151" s="12" t="s">
        <v>557</v>
      </c>
      <c r="B151" s="2" t="s">
        <v>563</v>
      </c>
      <c r="C151" s="198"/>
      <c r="D151" s="2" t="s">
        <v>131</v>
      </c>
      <c r="E151" s="2" t="s">
        <v>617</v>
      </c>
      <c r="F151" s="13"/>
    </row>
    <row r="152" spans="1:6" s="5" customFormat="1" ht="12" customHeight="1">
      <c r="A152" s="12" t="s">
        <v>558</v>
      </c>
      <c r="B152" s="2" t="s">
        <v>564</v>
      </c>
      <c r="C152" s="198"/>
      <c r="D152" s="2" t="s">
        <v>131</v>
      </c>
      <c r="E152" s="2" t="s">
        <v>617</v>
      </c>
      <c r="F152" s="13"/>
    </row>
    <row r="153" spans="1:6" s="5" customFormat="1" ht="12" customHeight="1">
      <c r="A153" s="12" t="s">
        <v>559</v>
      </c>
      <c r="B153" s="2" t="s">
        <v>565</v>
      </c>
      <c r="C153" s="198"/>
      <c r="D153" s="2" t="s">
        <v>131</v>
      </c>
      <c r="E153" s="2" t="s">
        <v>617</v>
      </c>
      <c r="F153" s="13"/>
    </row>
    <row r="154" spans="1:6" s="5" customFormat="1" ht="12" customHeight="1">
      <c r="A154" s="12" t="s">
        <v>560</v>
      </c>
      <c r="B154" s="2" t="s">
        <v>566</v>
      </c>
      <c r="C154" s="198"/>
      <c r="D154" s="2" t="s">
        <v>131</v>
      </c>
      <c r="E154" s="2" t="s">
        <v>617</v>
      </c>
      <c r="F154" s="13"/>
    </row>
    <row r="155" spans="1:6" s="5" customFormat="1" ht="12" customHeight="1">
      <c r="A155" s="12" t="s">
        <v>561</v>
      </c>
      <c r="B155" s="2" t="s">
        <v>567</v>
      </c>
      <c r="C155" s="198"/>
      <c r="D155" s="2" t="s">
        <v>131</v>
      </c>
      <c r="E155" s="2" t="s">
        <v>617</v>
      </c>
      <c r="F155" s="13"/>
    </row>
    <row r="156" spans="1:6" s="5" customFormat="1" ht="12" customHeight="1">
      <c r="A156" s="104" t="s">
        <v>179</v>
      </c>
      <c r="B156" s="105" t="s">
        <v>145</v>
      </c>
      <c r="C156" s="198"/>
      <c r="D156" s="105" t="s">
        <v>131</v>
      </c>
      <c r="E156" s="105" t="s">
        <v>616</v>
      </c>
      <c r="F156" s="13"/>
    </row>
    <row r="157" spans="1:6" s="5" customFormat="1" ht="12" customHeight="1">
      <c r="A157" s="104" t="s">
        <v>180</v>
      </c>
      <c r="B157" s="105" t="s">
        <v>146</v>
      </c>
      <c r="C157" s="198"/>
      <c r="D157" s="105" t="s">
        <v>131</v>
      </c>
      <c r="E157" s="105" t="s">
        <v>616</v>
      </c>
      <c r="F157" s="13"/>
    </row>
    <row r="158" spans="1:6" s="5" customFormat="1" ht="12" customHeight="1">
      <c r="A158" s="104" t="s">
        <v>181</v>
      </c>
      <c r="B158" s="105" t="s">
        <v>147</v>
      </c>
      <c r="C158" s="198"/>
      <c r="D158" s="105" t="s">
        <v>131</v>
      </c>
      <c r="E158" s="105" t="s">
        <v>616</v>
      </c>
      <c r="F158" s="13"/>
    </row>
    <row r="159" spans="1:6" s="5" customFormat="1" ht="12" customHeight="1">
      <c r="A159" s="104" t="s">
        <v>182</v>
      </c>
      <c r="B159" s="105" t="s">
        <v>148</v>
      </c>
      <c r="C159" s="198"/>
      <c r="D159" s="105" t="s">
        <v>131</v>
      </c>
      <c r="E159" s="105" t="s">
        <v>616</v>
      </c>
      <c r="F159" s="13"/>
    </row>
    <row r="160" spans="1:6" s="5" customFormat="1" ht="12" customHeight="1">
      <c r="A160" s="104" t="s">
        <v>183</v>
      </c>
      <c r="B160" s="105" t="s">
        <v>149</v>
      </c>
      <c r="C160" s="198"/>
      <c r="D160" s="105" t="s">
        <v>131</v>
      </c>
      <c r="E160" s="105" t="s">
        <v>616</v>
      </c>
      <c r="F160" s="13"/>
    </row>
    <row r="161" spans="1:6" s="5" customFormat="1" ht="12" customHeight="1" thickBot="1">
      <c r="A161" s="106" t="s">
        <v>184</v>
      </c>
      <c r="B161" s="107" t="s">
        <v>150</v>
      </c>
      <c r="C161" s="199"/>
      <c r="D161" s="107" t="s">
        <v>131</v>
      </c>
      <c r="E161" s="107" t="s">
        <v>616</v>
      </c>
      <c r="F161" s="16"/>
    </row>
    <row r="162" spans="1:6" s="5" customFormat="1" ht="18.75" customHeight="1">
      <c r="A162" s="19" t="s">
        <v>186</v>
      </c>
      <c r="B162" s="8" t="s">
        <v>613</v>
      </c>
      <c r="C162" s="187" t="s">
        <v>614</v>
      </c>
      <c r="D162" s="8" t="s">
        <v>59</v>
      </c>
      <c r="E162" s="8" t="s">
        <v>617</v>
      </c>
      <c r="F162" s="20"/>
    </row>
    <row r="163" spans="1:6" s="5" customFormat="1" ht="18.75" customHeight="1" thickBot="1">
      <c r="A163" s="14" t="s">
        <v>185</v>
      </c>
      <c r="B163" s="15" t="s">
        <v>388</v>
      </c>
      <c r="C163" s="190"/>
      <c r="D163" s="15" t="s">
        <v>59</v>
      </c>
      <c r="E163" s="15" t="s">
        <v>617</v>
      </c>
      <c r="F163" s="16"/>
    </row>
    <row r="164" spans="1:6" s="5" customFormat="1" ht="12" customHeight="1">
      <c r="A164" s="110" t="s">
        <v>225</v>
      </c>
      <c r="B164" s="111" t="s">
        <v>595</v>
      </c>
      <c r="C164" s="189" t="s">
        <v>596</v>
      </c>
      <c r="D164" s="111" t="s">
        <v>59</v>
      </c>
      <c r="E164" s="111" t="s">
        <v>616</v>
      </c>
      <c r="F164" s="11"/>
    </row>
    <row r="165" spans="1:6" s="5" customFormat="1" ht="12" customHeight="1">
      <c r="A165" s="104" t="s">
        <v>227</v>
      </c>
      <c r="B165" s="105" t="s">
        <v>589</v>
      </c>
      <c r="C165" s="187"/>
      <c r="D165" s="105" t="s">
        <v>59</v>
      </c>
      <c r="E165" s="105" t="s">
        <v>616</v>
      </c>
      <c r="F165" s="13"/>
    </row>
    <row r="166" spans="1:6" s="5" customFormat="1" ht="12" customHeight="1">
      <c r="A166" s="104" t="s">
        <v>229</v>
      </c>
      <c r="B166" s="105" t="s">
        <v>590</v>
      </c>
      <c r="C166" s="187"/>
      <c r="D166" s="105" t="s">
        <v>59</v>
      </c>
      <c r="E166" s="105" t="s">
        <v>616</v>
      </c>
      <c r="F166" s="13"/>
    </row>
    <row r="167" spans="1:6" s="5" customFormat="1" ht="12" customHeight="1">
      <c r="A167" s="104" t="s">
        <v>231</v>
      </c>
      <c r="B167" s="105" t="s">
        <v>591</v>
      </c>
      <c r="C167" s="187"/>
      <c r="D167" s="105" t="s">
        <v>59</v>
      </c>
      <c r="E167" s="105" t="s">
        <v>616</v>
      </c>
      <c r="F167" s="13"/>
    </row>
    <row r="168" spans="1:6" s="5" customFormat="1" ht="12" customHeight="1">
      <c r="A168" s="104" t="s">
        <v>233</v>
      </c>
      <c r="B168" s="105" t="s">
        <v>592</v>
      </c>
      <c r="C168" s="187"/>
      <c r="D168" s="105" t="s">
        <v>59</v>
      </c>
      <c r="E168" s="105" t="s">
        <v>616</v>
      </c>
      <c r="F168" s="13"/>
    </row>
    <row r="169" spans="1:6" s="5" customFormat="1" ht="12" customHeight="1">
      <c r="A169" s="104" t="s">
        <v>235</v>
      </c>
      <c r="B169" s="105" t="s">
        <v>593</v>
      </c>
      <c r="C169" s="187"/>
      <c r="D169" s="105" t="s">
        <v>59</v>
      </c>
      <c r="E169" s="105" t="s">
        <v>616</v>
      </c>
      <c r="F169" s="13"/>
    </row>
    <row r="170" spans="1:6" s="5" customFormat="1" ht="12" customHeight="1">
      <c r="A170" s="104" t="s">
        <v>226</v>
      </c>
      <c r="B170" s="105" t="s">
        <v>417</v>
      </c>
      <c r="C170" s="187"/>
      <c r="D170" s="105" t="s">
        <v>59</v>
      </c>
      <c r="E170" s="105" t="s">
        <v>616</v>
      </c>
      <c r="F170" s="13"/>
    </row>
    <row r="171" spans="1:6" s="5" customFormat="1" ht="12" customHeight="1">
      <c r="A171" s="104" t="s">
        <v>228</v>
      </c>
      <c r="B171" s="105" t="s">
        <v>418</v>
      </c>
      <c r="C171" s="187"/>
      <c r="D171" s="105" t="s">
        <v>59</v>
      </c>
      <c r="E171" s="105" t="s">
        <v>616</v>
      </c>
      <c r="F171" s="13"/>
    </row>
    <row r="172" spans="1:6" s="5" customFormat="1" ht="12" customHeight="1">
      <c r="A172" s="104" t="s">
        <v>230</v>
      </c>
      <c r="B172" s="105" t="s">
        <v>594</v>
      </c>
      <c r="C172" s="187"/>
      <c r="D172" s="105" t="s">
        <v>59</v>
      </c>
      <c r="E172" s="105" t="s">
        <v>616</v>
      </c>
      <c r="F172" s="13"/>
    </row>
    <row r="173" spans="1:6" s="5" customFormat="1" ht="12" customHeight="1">
      <c r="A173" s="104" t="s">
        <v>232</v>
      </c>
      <c r="B173" s="105" t="s">
        <v>419</v>
      </c>
      <c r="C173" s="187"/>
      <c r="D173" s="105" t="s">
        <v>59</v>
      </c>
      <c r="E173" s="105" t="s">
        <v>616</v>
      </c>
      <c r="F173" s="13"/>
    </row>
    <row r="174" spans="1:6" s="5" customFormat="1" ht="12" customHeight="1">
      <c r="A174" s="104" t="s">
        <v>234</v>
      </c>
      <c r="B174" s="105" t="s">
        <v>587</v>
      </c>
      <c r="C174" s="187"/>
      <c r="D174" s="105" t="s">
        <v>59</v>
      </c>
      <c r="E174" s="105" t="s">
        <v>616</v>
      </c>
      <c r="F174" s="13"/>
    </row>
    <row r="175" spans="1:6" s="5" customFormat="1" ht="12" customHeight="1" thickBot="1">
      <c r="A175" s="106" t="s">
        <v>586</v>
      </c>
      <c r="B175" s="107" t="s">
        <v>588</v>
      </c>
      <c r="C175" s="190"/>
      <c r="D175" s="107" t="s">
        <v>59</v>
      </c>
      <c r="E175" s="107" t="s">
        <v>616</v>
      </c>
      <c r="F175" s="16"/>
    </row>
    <row r="176" spans="1:6" s="5" customFormat="1" ht="12" customHeight="1">
      <c r="A176" s="110" t="s">
        <v>214</v>
      </c>
      <c r="B176" s="111" t="s">
        <v>599</v>
      </c>
      <c r="C176" s="189" t="s">
        <v>600</v>
      </c>
      <c r="D176" s="111" t="s">
        <v>59</v>
      </c>
      <c r="E176" s="111" t="s">
        <v>616</v>
      </c>
      <c r="F176" s="11"/>
    </row>
    <row r="177" spans="1:6" s="5" customFormat="1" ht="12" customHeight="1">
      <c r="A177" s="104" t="s">
        <v>216</v>
      </c>
      <c r="B177" s="105" t="s">
        <v>408</v>
      </c>
      <c r="C177" s="187"/>
      <c r="D177" s="105" t="s">
        <v>59</v>
      </c>
      <c r="E177" s="105" t="s">
        <v>616</v>
      </c>
      <c r="F177" s="13"/>
    </row>
    <row r="178" spans="1:6" s="5" customFormat="1" ht="12" customHeight="1">
      <c r="A178" s="104" t="s">
        <v>218</v>
      </c>
      <c r="B178" s="105" t="s">
        <v>410</v>
      </c>
      <c r="C178" s="187"/>
      <c r="D178" s="105" t="s">
        <v>59</v>
      </c>
      <c r="E178" s="105" t="s">
        <v>616</v>
      </c>
      <c r="F178" s="13"/>
    </row>
    <row r="179" spans="1:6" s="5" customFormat="1" ht="12" customHeight="1">
      <c r="A179" s="104" t="s">
        <v>220</v>
      </c>
      <c r="B179" s="105" t="s">
        <v>412</v>
      </c>
      <c r="C179" s="187"/>
      <c r="D179" s="105" t="s">
        <v>59</v>
      </c>
      <c r="E179" s="105" t="s">
        <v>616</v>
      </c>
      <c r="F179" s="13"/>
    </row>
    <row r="180" spans="1:6" s="5" customFormat="1" ht="12" customHeight="1">
      <c r="A180" s="104" t="s">
        <v>222</v>
      </c>
      <c r="B180" s="105" t="s">
        <v>414</v>
      </c>
      <c r="C180" s="187"/>
      <c r="D180" s="105" t="s">
        <v>59</v>
      </c>
      <c r="E180" s="105" t="s">
        <v>616</v>
      </c>
      <c r="F180" s="13"/>
    </row>
    <row r="181" spans="1:6" s="5" customFormat="1" ht="12" customHeight="1">
      <c r="A181" s="104" t="s">
        <v>224</v>
      </c>
      <c r="B181" s="105" t="s">
        <v>416</v>
      </c>
      <c r="C181" s="187"/>
      <c r="D181" s="105" t="s">
        <v>59</v>
      </c>
      <c r="E181" s="105" t="s">
        <v>616</v>
      </c>
      <c r="F181" s="13"/>
    </row>
    <row r="182" spans="1:6" s="5" customFormat="1" ht="12" customHeight="1">
      <c r="A182" s="104" t="s">
        <v>215</v>
      </c>
      <c r="B182" s="105" t="s">
        <v>407</v>
      </c>
      <c r="C182" s="187"/>
      <c r="D182" s="105" t="s">
        <v>59</v>
      </c>
      <c r="E182" s="105" t="s">
        <v>616</v>
      </c>
      <c r="F182" s="13"/>
    </row>
    <row r="183" spans="1:6" s="5" customFormat="1" ht="12" customHeight="1">
      <c r="A183" s="104" t="s">
        <v>217</v>
      </c>
      <c r="B183" s="105" t="s">
        <v>409</v>
      </c>
      <c r="C183" s="187"/>
      <c r="D183" s="105" t="s">
        <v>59</v>
      </c>
      <c r="E183" s="105" t="s">
        <v>616</v>
      </c>
      <c r="F183" s="13"/>
    </row>
    <row r="184" spans="1:6" s="5" customFormat="1" ht="12" customHeight="1">
      <c r="A184" s="104" t="s">
        <v>219</v>
      </c>
      <c r="B184" s="105" t="s">
        <v>411</v>
      </c>
      <c r="C184" s="187"/>
      <c r="D184" s="105" t="s">
        <v>59</v>
      </c>
      <c r="E184" s="105" t="s">
        <v>616</v>
      </c>
      <c r="F184" s="13"/>
    </row>
    <row r="185" spans="1:6" s="5" customFormat="1" ht="12" customHeight="1">
      <c r="A185" s="104" t="s">
        <v>221</v>
      </c>
      <c r="B185" s="105" t="s">
        <v>413</v>
      </c>
      <c r="C185" s="187"/>
      <c r="D185" s="105" t="s">
        <v>59</v>
      </c>
      <c r="E185" s="105" t="s">
        <v>616</v>
      </c>
      <c r="F185" s="13"/>
    </row>
    <row r="186" spans="1:6" s="5" customFormat="1" ht="12" customHeight="1">
      <c r="A186" s="104" t="s">
        <v>223</v>
      </c>
      <c r="B186" s="105" t="s">
        <v>415</v>
      </c>
      <c r="C186" s="187"/>
      <c r="D186" s="105" t="s">
        <v>59</v>
      </c>
      <c r="E186" s="105" t="s">
        <v>616</v>
      </c>
      <c r="F186" s="13"/>
    </row>
    <row r="187" spans="1:6" s="5" customFormat="1" ht="12" customHeight="1" thickBot="1">
      <c r="A187" s="112" t="s">
        <v>597</v>
      </c>
      <c r="B187" s="113" t="s">
        <v>598</v>
      </c>
      <c r="C187" s="187"/>
      <c r="D187" s="113" t="s">
        <v>59</v>
      </c>
      <c r="E187" s="113" t="s">
        <v>616</v>
      </c>
      <c r="F187" s="24"/>
    </row>
    <row r="188" spans="1:6" s="5" customFormat="1" ht="12" customHeight="1">
      <c r="A188" s="110" t="s">
        <v>209</v>
      </c>
      <c r="B188" s="111" t="s">
        <v>609</v>
      </c>
      <c r="C188" s="191" t="s">
        <v>610</v>
      </c>
      <c r="D188" s="111" t="s">
        <v>59</v>
      </c>
      <c r="E188" s="111" t="s">
        <v>616</v>
      </c>
      <c r="F188" s="11"/>
    </row>
    <row r="189" spans="1:6" s="5" customFormat="1" ht="12" customHeight="1">
      <c r="A189" s="104" t="s">
        <v>210</v>
      </c>
      <c r="B189" s="105" t="s">
        <v>601</v>
      </c>
      <c r="C189" s="192"/>
      <c r="D189" s="105" t="s">
        <v>59</v>
      </c>
      <c r="E189" s="105" t="s">
        <v>616</v>
      </c>
      <c r="F189" s="13"/>
    </row>
    <row r="190" spans="1:6" s="5" customFormat="1" ht="12" customHeight="1">
      <c r="A190" s="104" t="s">
        <v>211</v>
      </c>
      <c r="B190" s="105" t="s">
        <v>602</v>
      </c>
      <c r="C190" s="192"/>
      <c r="D190" s="105" t="s">
        <v>59</v>
      </c>
      <c r="E190" s="105" t="s">
        <v>616</v>
      </c>
      <c r="F190" s="13"/>
    </row>
    <row r="191" spans="1:6" s="5" customFormat="1" ht="12" customHeight="1">
      <c r="A191" s="104" t="s">
        <v>212</v>
      </c>
      <c r="B191" s="105" t="s">
        <v>603</v>
      </c>
      <c r="C191" s="192"/>
      <c r="D191" s="105" t="s">
        <v>59</v>
      </c>
      <c r="E191" s="105" t="s">
        <v>616</v>
      </c>
      <c r="F191" s="13"/>
    </row>
    <row r="192" spans="1:6" s="5" customFormat="1" ht="12" customHeight="1">
      <c r="A192" s="104" t="s">
        <v>213</v>
      </c>
      <c r="B192" s="105" t="s">
        <v>604</v>
      </c>
      <c r="C192" s="192"/>
      <c r="D192" s="105" t="s">
        <v>59</v>
      </c>
      <c r="E192" s="105" t="s">
        <v>616</v>
      </c>
      <c r="F192" s="13"/>
    </row>
    <row r="193" spans="1:6" s="5" customFormat="1" ht="12" customHeight="1" thickBot="1">
      <c r="A193" s="106" t="s">
        <v>630</v>
      </c>
      <c r="B193" s="107" t="s">
        <v>637</v>
      </c>
      <c r="C193" s="193"/>
      <c r="D193" s="107" t="s">
        <v>59</v>
      </c>
      <c r="E193" s="107" t="s">
        <v>616</v>
      </c>
      <c r="F193" s="16"/>
    </row>
    <row r="194" spans="1:6" s="5" customFormat="1" ht="12" customHeight="1">
      <c r="A194" s="114" t="s">
        <v>204</v>
      </c>
      <c r="B194" s="116" t="s">
        <v>611</v>
      </c>
      <c r="C194" s="188" t="s">
        <v>612</v>
      </c>
      <c r="D194" s="116" t="s">
        <v>59</v>
      </c>
      <c r="E194" s="116" t="s">
        <v>616</v>
      </c>
      <c r="F194" s="20"/>
    </row>
    <row r="195" spans="1:6" s="5" customFormat="1" ht="12" customHeight="1">
      <c r="A195" s="104" t="s">
        <v>205</v>
      </c>
      <c r="B195" s="105" t="s">
        <v>605</v>
      </c>
      <c r="C195" s="192"/>
      <c r="D195" s="105" t="s">
        <v>59</v>
      </c>
      <c r="E195" s="105" t="s">
        <v>616</v>
      </c>
      <c r="F195" s="13"/>
    </row>
    <row r="196" spans="1:6" s="5" customFormat="1" ht="12" customHeight="1">
      <c r="A196" s="104" t="s">
        <v>206</v>
      </c>
      <c r="B196" s="105" t="s">
        <v>606</v>
      </c>
      <c r="C196" s="192"/>
      <c r="D196" s="105" t="s">
        <v>59</v>
      </c>
      <c r="E196" s="105" t="s">
        <v>616</v>
      </c>
      <c r="F196" s="13"/>
    </row>
    <row r="197" spans="1:6" s="5" customFormat="1" ht="12" customHeight="1">
      <c r="A197" s="104" t="s">
        <v>207</v>
      </c>
      <c r="B197" s="105" t="s">
        <v>607</v>
      </c>
      <c r="C197" s="192"/>
      <c r="D197" s="105" t="s">
        <v>59</v>
      </c>
      <c r="E197" s="105" t="s">
        <v>616</v>
      </c>
      <c r="F197" s="13"/>
    </row>
    <row r="198" spans="1:6" s="5" customFormat="1" ht="12" customHeight="1">
      <c r="A198" s="104" t="s">
        <v>208</v>
      </c>
      <c r="B198" s="105" t="s">
        <v>608</v>
      </c>
      <c r="C198" s="192"/>
      <c r="D198" s="105" t="s">
        <v>59</v>
      </c>
      <c r="E198" s="105" t="s">
        <v>616</v>
      </c>
      <c r="F198" s="13"/>
    </row>
    <row r="199" spans="1:6" s="5" customFormat="1" ht="12" customHeight="1" thickBot="1">
      <c r="A199" s="106" t="s">
        <v>631</v>
      </c>
      <c r="B199" s="107" t="s">
        <v>638</v>
      </c>
      <c r="C199" s="193"/>
      <c r="D199" s="107" t="s">
        <v>59</v>
      </c>
      <c r="E199" s="107" t="s">
        <v>616</v>
      </c>
      <c r="F199" s="16"/>
    </row>
    <row r="200" spans="1:6" s="5" customFormat="1" ht="12" customHeight="1">
      <c r="A200" s="9" t="s">
        <v>570</v>
      </c>
      <c r="B200" s="21" t="s">
        <v>577</v>
      </c>
      <c r="C200" s="200" t="s">
        <v>152</v>
      </c>
      <c r="D200" s="10" t="s">
        <v>131</v>
      </c>
      <c r="E200" s="10" t="s">
        <v>617</v>
      </c>
      <c r="F200" s="11"/>
    </row>
    <row r="201" spans="1:6" s="5" customFormat="1" ht="12" customHeight="1">
      <c r="A201" s="12" t="s">
        <v>571</v>
      </c>
      <c r="B201" s="6" t="s">
        <v>578</v>
      </c>
      <c r="C201" s="201"/>
      <c r="D201" s="2" t="s">
        <v>131</v>
      </c>
      <c r="E201" s="2" t="s">
        <v>617</v>
      </c>
      <c r="F201" s="13"/>
    </row>
    <row r="202" spans="1:6" s="5" customFormat="1" ht="12" customHeight="1">
      <c r="A202" s="12" t="s">
        <v>572</v>
      </c>
      <c r="B202" s="6" t="s">
        <v>579</v>
      </c>
      <c r="C202" s="201"/>
      <c r="D202" s="2" t="s">
        <v>131</v>
      </c>
      <c r="E202" s="2" t="s">
        <v>617</v>
      </c>
      <c r="F202" s="13"/>
    </row>
    <row r="203" spans="1:6" s="5" customFormat="1" ht="12" customHeight="1">
      <c r="A203" s="12" t="s">
        <v>573</v>
      </c>
      <c r="B203" s="6" t="s">
        <v>580</v>
      </c>
      <c r="C203" s="201"/>
      <c r="D203" s="2" t="s">
        <v>131</v>
      </c>
      <c r="E203" s="2" t="s">
        <v>617</v>
      </c>
      <c r="F203" s="13"/>
    </row>
    <row r="204" spans="1:6" s="5" customFormat="1" ht="12" customHeight="1">
      <c r="A204" s="12" t="s">
        <v>574</v>
      </c>
      <c r="B204" s="6" t="s">
        <v>581</v>
      </c>
      <c r="C204" s="201"/>
      <c r="D204" s="2" t="s">
        <v>131</v>
      </c>
      <c r="E204" s="2" t="s">
        <v>617</v>
      </c>
      <c r="F204" s="13"/>
    </row>
    <row r="205" spans="1:6" s="5" customFormat="1" ht="12" customHeight="1">
      <c r="A205" s="12" t="s">
        <v>575</v>
      </c>
      <c r="B205" s="6" t="s">
        <v>582</v>
      </c>
      <c r="C205" s="201"/>
      <c r="D205" s="2" t="s">
        <v>131</v>
      </c>
      <c r="E205" s="2" t="s">
        <v>617</v>
      </c>
      <c r="F205" s="13"/>
    </row>
    <row r="206" spans="1:6" s="5" customFormat="1" ht="12" customHeight="1">
      <c r="A206" s="12" t="s">
        <v>576</v>
      </c>
      <c r="B206" s="6" t="s">
        <v>583</v>
      </c>
      <c r="C206" s="201"/>
      <c r="D206" s="2" t="s">
        <v>131</v>
      </c>
      <c r="E206" s="2" t="s">
        <v>617</v>
      </c>
      <c r="F206" s="13"/>
    </row>
    <row r="207" spans="1:6" s="5" customFormat="1" ht="12" customHeight="1">
      <c r="A207" s="19" t="s">
        <v>252</v>
      </c>
      <c r="B207" s="18" t="s">
        <v>151</v>
      </c>
      <c r="C207" s="201"/>
      <c r="D207" s="8" t="s">
        <v>131</v>
      </c>
      <c r="E207" s="8" t="s">
        <v>617</v>
      </c>
      <c r="F207" s="20"/>
    </row>
    <row r="208" spans="1:6" s="5" customFormat="1" ht="12" customHeight="1">
      <c r="A208" s="12" t="s">
        <v>153</v>
      </c>
      <c r="B208" s="6" t="s">
        <v>154</v>
      </c>
      <c r="C208" s="201"/>
      <c r="D208" s="2" t="s">
        <v>131</v>
      </c>
      <c r="E208" s="2" t="s">
        <v>617</v>
      </c>
      <c r="F208" s="13"/>
    </row>
    <row r="209" spans="1:6" s="5" customFormat="1" ht="12" customHeight="1">
      <c r="A209" s="12" t="s">
        <v>155</v>
      </c>
      <c r="B209" s="6" t="s">
        <v>156</v>
      </c>
      <c r="C209" s="201"/>
      <c r="D209" s="2" t="s">
        <v>131</v>
      </c>
      <c r="E209" s="2" t="s">
        <v>617</v>
      </c>
      <c r="F209" s="13"/>
    </row>
    <row r="210" spans="1:6" s="5" customFormat="1" ht="12" customHeight="1">
      <c r="A210" s="12" t="s">
        <v>157</v>
      </c>
      <c r="B210" s="6" t="s">
        <v>158</v>
      </c>
      <c r="C210" s="201"/>
      <c r="D210" s="2" t="s">
        <v>131</v>
      </c>
      <c r="E210" s="2" t="s">
        <v>617</v>
      </c>
      <c r="F210" s="13"/>
    </row>
    <row r="211" spans="1:6" s="5" customFormat="1" ht="12" customHeight="1">
      <c r="A211" s="12" t="s">
        <v>159</v>
      </c>
      <c r="B211" s="6" t="s">
        <v>160</v>
      </c>
      <c r="C211" s="201"/>
      <c r="D211" s="2" t="s">
        <v>131</v>
      </c>
      <c r="E211" s="2" t="s">
        <v>617</v>
      </c>
      <c r="F211" s="13"/>
    </row>
    <row r="212" spans="1:6" s="5" customFormat="1" ht="12" customHeight="1">
      <c r="A212" s="12" t="s">
        <v>161</v>
      </c>
      <c r="B212" s="6" t="s">
        <v>162</v>
      </c>
      <c r="C212" s="201"/>
      <c r="D212" s="2" t="s">
        <v>131</v>
      </c>
      <c r="E212" s="2" t="s">
        <v>617</v>
      </c>
      <c r="F212" s="13"/>
    </row>
    <row r="213" spans="1:6" s="5" customFormat="1" ht="12" customHeight="1" thickBot="1">
      <c r="A213" s="14" t="s">
        <v>253</v>
      </c>
      <c r="B213" s="25" t="s">
        <v>163</v>
      </c>
      <c r="C213" s="202"/>
      <c r="D213" s="15" t="s">
        <v>131</v>
      </c>
      <c r="E213" s="15" t="s">
        <v>617</v>
      </c>
      <c r="F213" s="16"/>
    </row>
    <row r="214" spans="1:6" s="5" customFormat="1" ht="18.75">
      <c r="A214" s="8" t="s">
        <v>628</v>
      </c>
      <c r="B214" s="8" t="s">
        <v>644</v>
      </c>
      <c r="C214" s="101" t="s">
        <v>646</v>
      </c>
      <c r="D214" s="8" t="s">
        <v>59</v>
      </c>
      <c r="E214" s="8" t="s">
        <v>617</v>
      </c>
      <c r="F214" s="8"/>
    </row>
    <row r="215" spans="1:6" s="5" customFormat="1" ht="19.5" thickBot="1">
      <c r="A215" s="2" t="s">
        <v>629</v>
      </c>
      <c r="B215" s="2" t="s">
        <v>645</v>
      </c>
      <c r="C215" s="102" t="s">
        <v>406</v>
      </c>
      <c r="D215" s="2" t="s">
        <v>59</v>
      </c>
      <c r="E215" s="2" t="s">
        <v>617</v>
      </c>
      <c r="F215" s="2"/>
    </row>
    <row r="216" spans="1:6" s="5" customFormat="1" ht="12" customHeight="1">
      <c r="A216" s="110" t="s">
        <v>668</v>
      </c>
      <c r="B216" s="111" t="s">
        <v>669</v>
      </c>
      <c r="C216" s="189" t="s">
        <v>649</v>
      </c>
      <c r="D216" s="111" t="s">
        <v>59</v>
      </c>
      <c r="E216" s="111" t="s">
        <v>616</v>
      </c>
      <c r="F216" s="11" t="s">
        <v>266</v>
      </c>
    </row>
    <row r="217" spans="1:6" s="5" customFormat="1" ht="12" customHeight="1">
      <c r="A217" s="104" t="s">
        <v>650</v>
      </c>
      <c r="B217" s="105" t="s">
        <v>651</v>
      </c>
      <c r="C217" s="187"/>
      <c r="D217" s="105" t="s">
        <v>59</v>
      </c>
      <c r="E217" s="105" t="s">
        <v>616</v>
      </c>
      <c r="F217" s="13" t="s">
        <v>257</v>
      </c>
    </row>
    <row r="218" spans="1:6" s="5" customFormat="1" ht="12" customHeight="1">
      <c r="A218" s="104" t="s">
        <v>652</v>
      </c>
      <c r="B218" s="105" t="s">
        <v>653</v>
      </c>
      <c r="C218" s="187"/>
      <c r="D218" s="105" t="s">
        <v>59</v>
      </c>
      <c r="E218" s="105" t="s">
        <v>616</v>
      </c>
      <c r="F218" s="13" t="s">
        <v>258</v>
      </c>
    </row>
    <row r="219" spans="1:6" s="5" customFormat="1" ht="12" customHeight="1">
      <c r="A219" s="104" t="s">
        <v>654</v>
      </c>
      <c r="B219" s="105" t="s">
        <v>655</v>
      </c>
      <c r="C219" s="187"/>
      <c r="D219" s="105" t="s">
        <v>59</v>
      </c>
      <c r="E219" s="105" t="s">
        <v>616</v>
      </c>
      <c r="F219" s="13" t="s">
        <v>259</v>
      </c>
    </row>
    <row r="220" spans="1:6" s="5" customFormat="1" ht="12" customHeight="1">
      <c r="A220" s="104" t="s">
        <v>656</v>
      </c>
      <c r="B220" s="105" t="s">
        <v>657</v>
      </c>
      <c r="C220" s="187"/>
      <c r="D220" s="105" t="s">
        <v>59</v>
      </c>
      <c r="E220" s="105" t="s">
        <v>616</v>
      </c>
      <c r="F220" s="13" t="s">
        <v>260</v>
      </c>
    </row>
    <row r="221" spans="1:6" s="5" customFormat="1" ht="12" customHeight="1">
      <c r="A221" s="104" t="s">
        <v>658</v>
      </c>
      <c r="B221" s="105" t="s">
        <v>659</v>
      </c>
      <c r="C221" s="187"/>
      <c r="D221" s="105" t="s">
        <v>59</v>
      </c>
      <c r="E221" s="105" t="s">
        <v>616</v>
      </c>
      <c r="F221" s="13" t="s">
        <v>261</v>
      </c>
    </row>
    <row r="222" spans="1:6" s="5" customFormat="1" ht="12" customHeight="1">
      <c r="A222" s="104" t="s">
        <v>660</v>
      </c>
      <c r="B222" s="105" t="s">
        <v>661</v>
      </c>
      <c r="C222" s="187"/>
      <c r="D222" s="105" t="s">
        <v>59</v>
      </c>
      <c r="E222" s="105" t="s">
        <v>616</v>
      </c>
      <c r="F222" s="13" t="s">
        <v>262</v>
      </c>
    </row>
    <row r="223" spans="1:6" s="5" customFormat="1" ht="12" customHeight="1">
      <c r="A223" s="104" t="s">
        <v>662</v>
      </c>
      <c r="B223" s="105" t="s">
        <v>663</v>
      </c>
      <c r="C223" s="187"/>
      <c r="D223" s="105" t="s">
        <v>59</v>
      </c>
      <c r="E223" s="105" t="s">
        <v>616</v>
      </c>
      <c r="F223" s="13" t="s">
        <v>263</v>
      </c>
    </row>
    <row r="224" spans="1:6" s="5" customFormat="1" ht="12" customHeight="1">
      <c r="A224" s="104" t="s">
        <v>664</v>
      </c>
      <c r="B224" s="105" t="s">
        <v>665</v>
      </c>
      <c r="C224" s="187"/>
      <c r="D224" s="105" t="s">
        <v>59</v>
      </c>
      <c r="E224" s="105" t="s">
        <v>616</v>
      </c>
      <c r="F224" s="13" t="s">
        <v>264</v>
      </c>
    </row>
    <row r="225" spans="1:6" s="5" customFormat="1" ht="12" customHeight="1">
      <c r="A225" s="104" t="s">
        <v>666</v>
      </c>
      <c r="B225" s="105" t="s">
        <v>667</v>
      </c>
      <c r="C225" s="187"/>
      <c r="D225" s="105" t="s">
        <v>59</v>
      </c>
      <c r="E225" s="105" t="s">
        <v>616</v>
      </c>
      <c r="F225" s="13" t="s">
        <v>265</v>
      </c>
    </row>
    <row r="226" spans="1:6" s="5" customFormat="1" ht="12" customHeight="1">
      <c r="A226" s="104" t="s">
        <v>670</v>
      </c>
      <c r="B226" s="105" t="s">
        <v>671</v>
      </c>
      <c r="C226" s="187"/>
      <c r="D226" s="105" t="s">
        <v>59</v>
      </c>
      <c r="E226" s="105" t="s">
        <v>616</v>
      </c>
      <c r="F226" s="13" t="s">
        <v>267</v>
      </c>
    </row>
    <row r="227" spans="1:6" s="5" customFormat="1" ht="12" customHeight="1">
      <c r="A227" s="104" t="s">
        <v>672</v>
      </c>
      <c r="B227" s="105" t="s">
        <v>673</v>
      </c>
      <c r="C227" s="187"/>
      <c r="D227" s="105" t="s">
        <v>59</v>
      </c>
      <c r="E227" s="105" t="s">
        <v>616</v>
      </c>
      <c r="F227" s="13" t="s">
        <v>268</v>
      </c>
    </row>
    <row r="228" spans="1:6" s="5" customFormat="1" ht="12" customHeight="1">
      <c r="A228" s="104" t="s">
        <v>674</v>
      </c>
      <c r="B228" s="105" t="s">
        <v>675</v>
      </c>
      <c r="C228" s="187"/>
      <c r="D228" s="105" t="s">
        <v>59</v>
      </c>
      <c r="E228" s="105" t="s">
        <v>616</v>
      </c>
      <c r="F228" s="13" t="s">
        <v>269</v>
      </c>
    </row>
    <row r="229" spans="1:6" s="5" customFormat="1" ht="12" customHeight="1">
      <c r="A229" s="104" t="s">
        <v>676</v>
      </c>
      <c r="B229" s="105" t="s">
        <v>677</v>
      </c>
      <c r="C229" s="187"/>
      <c r="D229" s="105" t="s">
        <v>59</v>
      </c>
      <c r="E229" s="105" t="s">
        <v>616</v>
      </c>
      <c r="F229" s="13" t="s">
        <v>270</v>
      </c>
    </row>
    <row r="230" spans="1:6" s="5" customFormat="1" ht="12" customHeight="1">
      <c r="A230" s="104" t="s">
        <v>678</v>
      </c>
      <c r="B230" s="105" t="s">
        <v>679</v>
      </c>
      <c r="C230" s="187"/>
      <c r="D230" s="105" t="s">
        <v>59</v>
      </c>
      <c r="E230" s="105" t="s">
        <v>616</v>
      </c>
      <c r="F230" s="13" t="s">
        <v>271</v>
      </c>
    </row>
    <row r="231" spans="1:6" s="5" customFormat="1" ht="12" customHeight="1">
      <c r="A231" s="104" t="s">
        <v>680</v>
      </c>
      <c r="B231" s="105" t="s">
        <v>681</v>
      </c>
      <c r="C231" s="187"/>
      <c r="D231" s="105" t="s">
        <v>59</v>
      </c>
      <c r="E231" s="105" t="s">
        <v>616</v>
      </c>
      <c r="F231" s="13" t="s">
        <v>272</v>
      </c>
    </row>
    <row r="232" spans="1:6" s="5" customFormat="1" ht="12" customHeight="1">
      <c r="A232" s="104" t="s">
        <v>682</v>
      </c>
      <c r="B232" s="105" t="s">
        <v>683</v>
      </c>
      <c r="C232" s="187"/>
      <c r="D232" s="105" t="s">
        <v>59</v>
      </c>
      <c r="E232" s="105" t="s">
        <v>616</v>
      </c>
      <c r="F232" s="13" t="s">
        <v>273</v>
      </c>
    </row>
    <row r="233" spans="1:6" s="5" customFormat="1" ht="12" customHeight="1">
      <c r="A233" s="104" t="s">
        <v>684</v>
      </c>
      <c r="B233" s="105" t="s">
        <v>685</v>
      </c>
      <c r="C233" s="187"/>
      <c r="D233" s="105" t="s">
        <v>59</v>
      </c>
      <c r="E233" s="105" t="s">
        <v>616</v>
      </c>
      <c r="F233" s="13" t="s">
        <v>274</v>
      </c>
    </row>
    <row r="234" spans="1:6" s="5" customFormat="1" ht="12" customHeight="1">
      <c r="A234" s="104" t="s">
        <v>686</v>
      </c>
      <c r="B234" s="105" t="s">
        <v>687</v>
      </c>
      <c r="C234" s="187"/>
      <c r="D234" s="105" t="s">
        <v>59</v>
      </c>
      <c r="E234" s="105" t="s">
        <v>616</v>
      </c>
      <c r="F234" s="13" t="s">
        <v>275</v>
      </c>
    </row>
    <row r="235" spans="1:6" s="5" customFormat="1" ht="12" customHeight="1">
      <c r="A235" s="104" t="s">
        <v>688</v>
      </c>
      <c r="B235" s="105" t="s">
        <v>689</v>
      </c>
      <c r="C235" s="187"/>
      <c r="D235" s="105" t="s">
        <v>59</v>
      </c>
      <c r="E235" s="105" t="s">
        <v>616</v>
      </c>
      <c r="F235" s="13" t="s">
        <v>276</v>
      </c>
    </row>
    <row r="236" spans="1:6" s="5" customFormat="1" ht="12" customHeight="1">
      <c r="A236" s="104" t="s">
        <v>690</v>
      </c>
      <c r="B236" s="105" t="s">
        <v>691</v>
      </c>
      <c r="C236" s="187"/>
      <c r="D236" s="105" t="s">
        <v>59</v>
      </c>
      <c r="E236" s="105" t="s">
        <v>616</v>
      </c>
      <c r="F236" s="13" t="s">
        <v>277</v>
      </c>
    </row>
    <row r="237" spans="1:6" s="5" customFormat="1" ht="12" customHeight="1">
      <c r="A237" s="104" t="s">
        <v>692</v>
      </c>
      <c r="B237" s="105" t="s">
        <v>693</v>
      </c>
      <c r="C237" s="187"/>
      <c r="D237" s="105" t="s">
        <v>59</v>
      </c>
      <c r="E237" s="105" t="s">
        <v>616</v>
      </c>
      <c r="F237" s="13" t="s">
        <v>278</v>
      </c>
    </row>
    <row r="238" spans="1:6" s="5" customFormat="1" ht="12" customHeight="1">
      <c r="A238" s="104" t="s">
        <v>694</v>
      </c>
      <c r="B238" s="105" t="s">
        <v>695</v>
      </c>
      <c r="C238" s="187"/>
      <c r="D238" s="105" t="s">
        <v>59</v>
      </c>
      <c r="E238" s="105" t="s">
        <v>616</v>
      </c>
      <c r="F238" s="13" t="s">
        <v>279</v>
      </c>
    </row>
    <row r="239" spans="1:6" s="5" customFormat="1" ht="12" customHeight="1" thickBot="1">
      <c r="A239" s="106" t="s">
        <v>696</v>
      </c>
      <c r="B239" s="107" t="s">
        <v>648</v>
      </c>
      <c r="C239" s="190"/>
      <c r="D239" s="107" t="s">
        <v>59</v>
      </c>
      <c r="E239" s="107" t="s">
        <v>616</v>
      </c>
      <c r="F239" s="16" t="s">
        <v>280</v>
      </c>
    </row>
    <row r="240" spans="1:6" s="5" customFormat="1" ht="12" customHeight="1">
      <c r="A240" s="110" t="s">
        <v>832</v>
      </c>
      <c r="B240" s="111" t="s">
        <v>798</v>
      </c>
      <c r="C240" s="189" t="s">
        <v>797</v>
      </c>
      <c r="D240" s="111" t="s">
        <v>59</v>
      </c>
      <c r="E240" s="111" t="s">
        <v>616</v>
      </c>
      <c r="F240" s="11" t="s">
        <v>337</v>
      </c>
    </row>
    <row r="241" spans="1:6" s="5" customFormat="1" ht="12" customHeight="1" thickBot="1">
      <c r="A241" s="106" t="s">
        <v>814</v>
      </c>
      <c r="B241" s="107" t="s">
        <v>798</v>
      </c>
      <c r="C241" s="190"/>
      <c r="D241" s="107" t="s">
        <v>59</v>
      </c>
      <c r="E241" s="107" t="s">
        <v>616</v>
      </c>
      <c r="F241" s="16" t="s">
        <v>615</v>
      </c>
    </row>
    <row r="242" spans="1:6" s="5" customFormat="1" ht="12" customHeight="1">
      <c r="A242" s="8" t="s">
        <v>697</v>
      </c>
      <c r="B242" s="8" t="s">
        <v>813</v>
      </c>
      <c r="C242" s="187" t="s">
        <v>584</v>
      </c>
      <c r="D242" s="8" t="s">
        <v>59</v>
      </c>
      <c r="E242" s="8"/>
      <c r="F242" s="8" t="s">
        <v>281</v>
      </c>
    </row>
    <row r="243" spans="1:6" s="5" customFormat="1" ht="12" customHeight="1">
      <c r="A243" s="2" t="s">
        <v>698</v>
      </c>
      <c r="B243" s="8" t="s">
        <v>813</v>
      </c>
      <c r="C243" s="187"/>
      <c r="D243" s="2" t="s">
        <v>59</v>
      </c>
      <c r="E243" s="2"/>
      <c r="F243" s="2" t="s">
        <v>282</v>
      </c>
    </row>
    <row r="244" spans="1:6" s="5" customFormat="1" ht="12" customHeight="1">
      <c r="A244" s="2" t="s">
        <v>699</v>
      </c>
      <c r="B244" s="8" t="s">
        <v>813</v>
      </c>
      <c r="C244" s="187"/>
      <c r="D244" s="2" t="s">
        <v>59</v>
      </c>
      <c r="E244" s="2"/>
      <c r="F244" s="2" t="s">
        <v>283</v>
      </c>
    </row>
    <row r="245" spans="1:6" s="5" customFormat="1" ht="12" customHeight="1">
      <c r="A245" s="2" t="s">
        <v>700</v>
      </c>
      <c r="B245" s="8" t="s">
        <v>813</v>
      </c>
      <c r="C245" s="187"/>
      <c r="D245" s="2" t="s">
        <v>59</v>
      </c>
      <c r="E245" s="2"/>
      <c r="F245" s="2" t="s">
        <v>284</v>
      </c>
    </row>
    <row r="246" spans="1:6" s="5" customFormat="1" ht="12" customHeight="1">
      <c r="A246" s="2" t="s">
        <v>701</v>
      </c>
      <c r="B246" s="8" t="s">
        <v>813</v>
      </c>
      <c r="C246" s="187"/>
      <c r="D246" s="2" t="s">
        <v>59</v>
      </c>
      <c r="E246" s="2"/>
      <c r="F246" s="2" t="s">
        <v>285</v>
      </c>
    </row>
    <row r="247" spans="1:6" s="5" customFormat="1" ht="12" customHeight="1">
      <c r="A247" s="2" t="s">
        <v>702</v>
      </c>
      <c r="B247" s="8" t="s">
        <v>813</v>
      </c>
      <c r="C247" s="187"/>
      <c r="D247" s="2" t="s">
        <v>59</v>
      </c>
      <c r="E247" s="2"/>
      <c r="F247" s="2" t="s">
        <v>286</v>
      </c>
    </row>
    <row r="248" spans="1:6" s="5" customFormat="1" ht="12" customHeight="1">
      <c r="A248" s="2" t="s">
        <v>703</v>
      </c>
      <c r="B248" s="8" t="s">
        <v>813</v>
      </c>
      <c r="C248" s="187"/>
      <c r="D248" s="2" t="s">
        <v>59</v>
      </c>
      <c r="E248" s="2"/>
      <c r="F248" s="2" t="s">
        <v>287</v>
      </c>
    </row>
    <row r="249" spans="1:6" s="5" customFormat="1" ht="12" customHeight="1">
      <c r="A249" s="2" t="s">
        <v>704</v>
      </c>
      <c r="B249" s="8" t="s">
        <v>813</v>
      </c>
      <c r="C249" s="187"/>
      <c r="D249" s="2" t="s">
        <v>59</v>
      </c>
      <c r="E249" s="2"/>
      <c r="F249" s="2" t="s">
        <v>288</v>
      </c>
    </row>
    <row r="250" spans="1:6" s="5" customFormat="1" ht="12" customHeight="1">
      <c r="A250" s="2" t="s">
        <v>705</v>
      </c>
      <c r="B250" s="8" t="s">
        <v>813</v>
      </c>
      <c r="C250" s="187"/>
      <c r="D250" s="2" t="s">
        <v>59</v>
      </c>
      <c r="E250" s="2"/>
      <c r="F250" s="2" t="s">
        <v>289</v>
      </c>
    </row>
    <row r="251" spans="1:6" s="5" customFormat="1" ht="12" customHeight="1">
      <c r="A251" s="2" t="s">
        <v>706</v>
      </c>
      <c r="B251" s="8" t="s">
        <v>813</v>
      </c>
      <c r="C251" s="187"/>
      <c r="D251" s="2" t="s">
        <v>59</v>
      </c>
      <c r="E251" s="2"/>
      <c r="F251" s="2" t="s">
        <v>290</v>
      </c>
    </row>
    <row r="252" spans="1:6" s="5" customFormat="1" ht="12" customHeight="1">
      <c r="A252" s="2" t="s">
        <v>707</v>
      </c>
      <c r="B252" s="8" t="s">
        <v>813</v>
      </c>
      <c r="C252" s="187"/>
      <c r="D252" s="2" t="s">
        <v>59</v>
      </c>
      <c r="E252" s="2"/>
      <c r="F252" s="2" t="s">
        <v>291</v>
      </c>
    </row>
    <row r="253" spans="1:6" s="5" customFormat="1" ht="12" customHeight="1">
      <c r="A253" s="2" t="s">
        <v>708</v>
      </c>
      <c r="B253" s="8" t="s">
        <v>813</v>
      </c>
      <c r="C253" s="187"/>
      <c r="D253" s="2" t="s">
        <v>59</v>
      </c>
      <c r="E253" s="2"/>
      <c r="F253" s="2" t="s">
        <v>292</v>
      </c>
    </row>
    <row r="254" spans="1:6" s="5" customFormat="1" ht="12" customHeight="1">
      <c r="A254" s="2" t="s">
        <v>709</v>
      </c>
      <c r="B254" s="8" t="s">
        <v>813</v>
      </c>
      <c r="C254" s="187"/>
      <c r="D254" s="2" t="s">
        <v>59</v>
      </c>
      <c r="E254" s="2"/>
      <c r="F254" s="2" t="s">
        <v>293</v>
      </c>
    </row>
    <row r="255" spans="1:6" s="5" customFormat="1" ht="12" customHeight="1">
      <c r="A255" s="2" t="s">
        <v>710</v>
      </c>
      <c r="B255" s="8" t="s">
        <v>813</v>
      </c>
      <c r="C255" s="187"/>
      <c r="D255" s="2" t="s">
        <v>59</v>
      </c>
      <c r="E255" s="2"/>
      <c r="F255" s="2" t="s">
        <v>294</v>
      </c>
    </row>
    <row r="256" spans="1:6" s="5" customFormat="1" ht="12" customHeight="1">
      <c r="A256" s="2" t="s">
        <v>711</v>
      </c>
      <c r="B256" s="8" t="s">
        <v>813</v>
      </c>
      <c r="C256" s="187"/>
      <c r="D256" s="2" t="s">
        <v>59</v>
      </c>
      <c r="E256" s="2"/>
      <c r="F256" s="2" t="s">
        <v>295</v>
      </c>
    </row>
    <row r="257" spans="1:6" s="5" customFormat="1" ht="12" customHeight="1">
      <c r="A257" s="2" t="s">
        <v>712</v>
      </c>
      <c r="B257" s="8" t="s">
        <v>813</v>
      </c>
      <c r="C257" s="187"/>
      <c r="D257" s="2" t="s">
        <v>59</v>
      </c>
      <c r="E257" s="2"/>
      <c r="F257" s="2" t="s">
        <v>293</v>
      </c>
    </row>
    <row r="258" spans="1:6" s="5" customFormat="1" ht="12" customHeight="1">
      <c r="A258" s="2" t="s">
        <v>713</v>
      </c>
      <c r="B258" s="8" t="s">
        <v>813</v>
      </c>
      <c r="C258" s="187"/>
      <c r="D258" s="2" t="s">
        <v>59</v>
      </c>
      <c r="E258" s="2"/>
      <c r="F258" s="2" t="s">
        <v>296</v>
      </c>
    </row>
    <row r="259" spans="1:6" s="5" customFormat="1" ht="12" customHeight="1">
      <c r="A259" s="2" t="s">
        <v>714</v>
      </c>
      <c r="B259" s="8" t="s">
        <v>813</v>
      </c>
      <c r="C259" s="187"/>
      <c r="D259" s="2" t="s">
        <v>59</v>
      </c>
      <c r="E259" s="2"/>
      <c r="F259" s="2" t="s">
        <v>297</v>
      </c>
    </row>
    <row r="260" spans="1:6" s="5" customFormat="1" ht="12" customHeight="1">
      <c r="A260" s="2" t="s">
        <v>715</v>
      </c>
      <c r="B260" s="8" t="s">
        <v>813</v>
      </c>
      <c r="C260" s="187"/>
      <c r="D260" s="2" t="s">
        <v>59</v>
      </c>
      <c r="E260" s="2"/>
      <c r="F260" s="2" t="s">
        <v>298</v>
      </c>
    </row>
    <row r="261" spans="1:6" s="5" customFormat="1" ht="12" customHeight="1">
      <c r="A261" s="2" t="s">
        <v>716</v>
      </c>
      <c r="B261" s="8" t="s">
        <v>813</v>
      </c>
      <c r="C261" s="187"/>
      <c r="D261" s="2" t="s">
        <v>59</v>
      </c>
      <c r="E261" s="2"/>
      <c r="F261" s="2" t="s">
        <v>299</v>
      </c>
    </row>
    <row r="262" spans="1:6" s="5" customFormat="1" ht="12" customHeight="1">
      <c r="A262" s="2" t="s">
        <v>717</v>
      </c>
      <c r="B262" s="8" t="s">
        <v>813</v>
      </c>
      <c r="C262" s="187"/>
      <c r="D262" s="2" t="s">
        <v>59</v>
      </c>
      <c r="E262" s="2"/>
      <c r="F262" s="2" t="s">
        <v>300</v>
      </c>
    </row>
    <row r="263" spans="1:6" s="5" customFormat="1" ht="12" customHeight="1">
      <c r="A263" s="2" t="s">
        <v>718</v>
      </c>
      <c r="B263" s="8" t="s">
        <v>813</v>
      </c>
      <c r="C263" s="187"/>
      <c r="D263" s="2" t="s">
        <v>59</v>
      </c>
      <c r="E263" s="2"/>
      <c r="F263" s="2" t="s">
        <v>301</v>
      </c>
    </row>
    <row r="264" spans="1:6" s="5" customFormat="1" ht="12" customHeight="1">
      <c r="A264" s="2" t="s">
        <v>719</v>
      </c>
      <c r="B264" s="8" t="s">
        <v>813</v>
      </c>
      <c r="C264" s="187"/>
      <c r="D264" s="2" t="s">
        <v>59</v>
      </c>
      <c r="E264" s="2"/>
      <c r="F264" s="2" t="s">
        <v>302</v>
      </c>
    </row>
    <row r="265" spans="1:6" s="5" customFormat="1" ht="12" customHeight="1">
      <c r="A265" s="2" t="s">
        <v>720</v>
      </c>
      <c r="B265" s="8" t="s">
        <v>813</v>
      </c>
      <c r="C265" s="187"/>
      <c r="D265" s="2" t="s">
        <v>59</v>
      </c>
      <c r="E265" s="2"/>
      <c r="F265" s="2" t="s">
        <v>303</v>
      </c>
    </row>
    <row r="266" spans="1:6" s="5" customFormat="1" ht="12" customHeight="1">
      <c r="A266" s="2" t="s">
        <v>721</v>
      </c>
      <c r="B266" s="8" t="s">
        <v>813</v>
      </c>
      <c r="C266" s="187"/>
      <c r="D266" s="2" t="s">
        <v>59</v>
      </c>
      <c r="E266" s="2"/>
      <c r="F266" s="2" t="s">
        <v>304</v>
      </c>
    </row>
    <row r="267" spans="1:6" s="5" customFormat="1" ht="12" customHeight="1">
      <c r="A267" s="2" t="s">
        <v>722</v>
      </c>
      <c r="B267" s="8" t="s">
        <v>813</v>
      </c>
      <c r="C267" s="187"/>
      <c r="D267" s="2" t="s">
        <v>59</v>
      </c>
      <c r="E267" s="2"/>
      <c r="F267" s="2" t="s">
        <v>305</v>
      </c>
    </row>
    <row r="268" spans="1:6" s="5" customFormat="1" ht="12" customHeight="1">
      <c r="A268" s="2" t="s">
        <v>723</v>
      </c>
      <c r="B268" s="8" t="s">
        <v>813</v>
      </c>
      <c r="C268" s="187"/>
      <c r="D268" s="2" t="s">
        <v>59</v>
      </c>
      <c r="E268" s="2"/>
      <c r="F268" s="2" t="s">
        <v>306</v>
      </c>
    </row>
    <row r="269" spans="1:6" s="5" customFormat="1" ht="12" customHeight="1">
      <c r="A269" s="2" t="s">
        <v>724</v>
      </c>
      <c r="B269" s="8" t="s">
        <v>813</v>
      </c>
      <c r="C269" s="187"/>
      <c r="D269" s="2" t="s">
        <v>59</v>
      </c>
      <c r="E269" s="2"/>
      <c r="F269" s="2" t="s">
        <v>307</v>
      </c>
    </row>
    <row r="270" spans="1:6" s="5" customFormat="1" ht="12" customHeight="1">
      <c r="A270" s="2" t="s">
        <v>725</v>
      </c>
      <c r="B270" s="8" t="s">
        <v>813</v>
      </c>
      <c r="C270" s="187"/>
      <c r="D270" s="2" t="s">
        <v>59</v>
      </c>
      <c r="E270" s="2"/>
      <c r="F270" s="2" t="s">
        <v>308</v>
      </c>
    </row>
    <row r="271" spans="1:6" s="5" customFormat="1" ht="12" customHeight="1">
      <c r="A271" s="2" t="s">
        <v>726</v>
      </c>
      <c r="B271" s="8" t="s">
        <v>813</v>
      </c>
      <c r="C271" s="187"/>
      <c r="D271" s="2" t="s">
        <v>59</v>
      </c>
      <c r="E271" s="2"/>
      <c r="F271" s="2" t="s">
        <v>309</v>
      </c>
    </row>
    <row r="272" spans="1:6" s="5" customFormat="1" ht="12" customHeight="1">
      <c r="A272" s="2" t="s">
        <v>727</v>
      </c>
      <c r="B272" s="8" t="s">
        <v>813</v>
      </c>
      <c r="C272" s="187"/>
      <c r="D272" s="2" t="s">
        <v>59</v>
      </c>
      <c r="E272" s="2"/>
      <c r="F272" s="2" t="s">
        <v>310</v>
      </c>
    </row>
    <row r="273" spans="1:6" s="5" customFormat="1" ht="12" customHeight="1">
      <c r="A273" s="2" t="s">
        <v>625</v>
      </c>
      <c r="B273" s="8" t="s">
        <v>813</v>
      </c>
      <c r="C273" s="187"/>
      <c r="D273" s="2" t="s">
        <v>59</v>
      </c>
      <c r="E273" s="2"/>
      <c r="F273" s="2" t="s">
        <v>311</v>
      </c>
    </row>
    <row r="274" spans="1:6" s="5" customFormat="1" ht="12" customHeight="1">
      <c r="A274" s="2" t="s">
        <v>728</v>
      </c>
      <c r="B274" s="8" t="s">
        <v>813</v>
      </c>
      <c r="C274" s="187"/>
      <c r="D274" s="2" t="s">
        <v>59</v>
      </c>
      <c r="E274" s="2"/>
      <c r="F274" s="2" t="s">
        <v>312</v>
      </c>
    </row>
    <row r="275" spans="1:6" s="5" customFormat="1" ht="12" customHeight="1">
      <c r="A275" s="2" t="s">
        <v>729</v>
      </c>
      <c r="B275" s="8" t="s">
        <v>813</v>
      </c>
      <c r="C275" s="187"/>
      <c r="D275" s="2" t="s">
        <v>59</v>
      </c>
      <c r="E275" s="2"/>
      <c r="F275" s="2" t="s">
        <v>313</v>
      </c>
    </row>
    <row r="276" spans="1:6" s="5" customFormat="1" ht="12" customHeight="1">
      <c r="A276" s="2" t="s">
        <v>730</v>
      </c>
      <c r="B276" s="8" t="s">
        <v>813</v>
      </c>
      <c r="C276" s="187"/>
      <c r="D276" s="2" t="s">
        <v>59</v>
      </c>
      <c r="E276" s="2"/>
      <c r="F276" s="2" t="s">
        <v>314</v>
      </c>
    </row>
    <row r="277" spans="1:6" s="5" customFormat="1" ht="12" customHeight="1">
      <c r="A277" s="2" t="s">
        <v>731</v>
      </c>
      <c r="B277" s="8" t="s">
        <v>813</v>
      </c>
      <c r="C277" s="187"/>
      <c r="D277" s="2" t="s">
        <v>59</v>
      </c>
      <c r="E277" s="2"/>
      <c r="F277" s="2" t="s">
        <v>315</v>
      </c>
    </row>
    <row r="278" spans="1:6" s="5" customFormat="1" ht="12" customHeight="1">
      <c r="A278" s="2" t="s">
        <v>732</v>
      </c>
      <c r="B278" s="8" t="s">
        <v>813</v>
      </c>
      <c r="C278" s="187"/>
      <c r="D278" s="2" t="s">
        <v>59</v>
      </c>
      <c r="E278" s="2"/>
      <c r="F278" s="2" t="s">
        <v>316</v>
      </c>
    </row>
    <row r="279" spans="1:6" s="5" customFormat="1" ht="12" customHeight="1">
      <c r="A279" s="2" t="s">
        <v>733</v>
      </c>
      <c r="B279" s="8" t="s">
        <v>813</v>
      </c>
      <c r="C279" s="187"/>
      <c r="D279" s="2" t="s">
        <v>59</v>
      </c>
      <c r="E279" s="2"/>
      <c r="F279" s="2" t="s">
        <v>317</v>
      </c>
    </row>
    <row r="280" spans="1:6" s="5" customFormat="1" ht="12" customHeight="1">
      <c r="A280" s="2" t="s">
        <v>734</v>
      </c>
      <c r="B280" s="8" t="s">
        <v>813</v>
      </c>
      <c r="C280" s="187"/>
      <c r="D280" s="2" t="s">
        <v>59</v>
      </c>
      <c r="E280" s="2"/>
      <c r="F280" s="2" t="s">
        <v>318</v>
      </c>
    </row>
    <row r="281" spans="1:6" s="5" customFormat="1" ht="12" customHeight="1">
      <c r="A281" s="2" t="s">
        <v>626</v>
      </c>
      <c r="B281" s="8" t="s">
        <v>813</v>
      </c>
      <c r="C281" s="187"/>
      <c r="D281" s="2" t="s">
        <v>59</v>
      </c>
      <c r="E281" s="2"/>
      <c r="F281" s="2" t="s">
        <v>319</v>
      </c>
    </row>
    <row r="282" spans="1:6" s="5" customFormat="1" ht="12" customHeight="1">
      <c r="A282" s="2" t="s">
        <v>735</v>
      </c>
      <c r="B282" s="8" t="s">
        <v>813</v>
      </c>
      <c r="C282" s="187"/>
      <c r="D282" s="2" t="s">
        <v>59</v>
      </c>
      <c r="E282" s="2"/>
      <c r="F282" s="2" t="s">
        <v>320</v>
      </c>
    </row>
    <row r="283" spans="1:6" s="5" customFormat="1" ht="12" customHeight="1">
      <c r="A283" s="2" t="s">
        <v>736</v>
      </c>
      <c r="B283" s="8" t="s">
        <v>813</v>
      </c>
      <c r="C283" s="187"/>
      <c r="D283" s="2" t="s">
        <v>59</v>
      </c>
      <c r="E283" s="2"/>
      <c r="F283" s="2" t="s">
        <v>321</v>
      </c>
    </row>
    <row r="284" spans="1:6" s="5" customFormat="1" ht="12" customHeight="1">
      <c r="A284" s="2" t="s">
        <v>737</v>
      </c>
      <c r="B284" s="8" t="s">
        <v>813</v>
      </c>
      <c r="C284" s="187"/>
      <c r="D284" s="2" t="s">
        <v>59</v>
      </c>
      <c r="E284" s="2"/>
      <c r="F284" s="2" t="s">
        <v>322</v>
      </c>
    </row>
    <row r="285" spans="1:6" s="5" customFormat="1" ht="12" customHeight="1">
      <c r="A285" s="2" t="s">
        <v>738</v>
      </c>
      <c r="B285" s="8" t="s">
        <v>813</v>
      </c>
      <c r="C285" s="187"/>
      <c r="D285" s="2" t="s">
        <v>59</v>
      </c>
      <c r="E285" s="2"/>
      <c r="F285" s="2" t="s">
        <v>323</v>
      </c>
    </row>
    <row r="286" spans="1:6" s="5" customFormat="1" ht="12" customHeight="1">
      <c r="A286" s="2" t="s">
        <v>739</v>
      </c>
      <c r="B286" s="8" t="s">
        <v>813</v>
      </c>
      <c r="C286" s="187"/>
      <c r="D286" s="2" t="s">
        <v>59</v>
      </c>
      <c r="E286" s="2"/>
      <c r="F286" s="2" t="s">
        <v>324</v>
      </c>
    </row>
    <row r="287" spans="1:6" s="5" customFormat="1" ht="12" customHeight="1">
      <c r="A287" s="2" t="s">
        <v>740</v>
      </c>
      <c r="B287" s="8" t="s">
        <v>813</v>
      </c>
      <c r="C287" s="187"/>
      <c r="D287" s="2" t="s">
        <v>59</v>
      </c>
      <c r="E287" s="2"/>
      <c r="F287" s="2" t="s">
        <v>325</v>
      </c>
    </row>
    <row r="288" spans="1:6" s="5" customFormat="1" ht="12" customHeight="1">
      <c r="A288" s="2" t="s">
        <v>741</v>
      </c>
      <c r="B288" s="8" t="s">
        <v>813</v>
      </c>
      <c r="C288" s="187"/>
      <c r="D288" s="2" t="s">
        <v>59</v>
      </c>
      <c r="E288" s="2"/>
      <c r="F288" s="2" t="s">
        <v>326</v>
      </c>
    </row>
    <row r="289" spans="1:6" s="5" customFormat="1" ht="12" customHeight="1">
      <c r="A289" s="2" t="s">
        <v>742</v>
      </c>
      <c r="B289" s="8" t="s">
        <v>813</v>
      </c>
      <c r="C289" s="187"/>
      <c r="D289" s="2" t="s">
        <v>59</v>
      </c>
      <c r="E289" s="2"/>
      <c r="F289" s="2" t="s">
        <v>327</v>
      </c>
    </row>
    <row r="290" spans="1:6" s="5" customFormat="1" ht="12" customHeight="1">
      <c r="A290" s="2" t="s">
        <v>743</v>
      </c>
      <c r="B290" s="8" t="s">
        <v>813</v>
      </c>
      <c r="C290" s="187"/>
      <c r="D290" s="2" t="s">
        <v>59</v>
      </c>
      <c r="E290" s="2"/>
      <c r="F290" s="2" t="s">
        <v>328</v>
      </c>
    </row>
    <row r="291" spans="1:6" s="5" customFormat="1" ht="12" customHeight="1">
      <c r="A291" s="2" t="s">
        <v>744</v>
      </c>
      <c r="B291" s="8" t="s">
        <v>813</v>
      </c>
      <c r="C291" s="187"/>
      <c r="D291" s="2" t="s">
        <v>59</v>
      </c>
      <c r="E291" s="2"/>
      <c r="F291" s="2" t="s">
        <v>329</v>
      </c>
    </row>
    <row r="292" spans="1:6" s="5" customFormat="1" ht="12" customHeight="1">
      <c r="A292" s="2" t="s">
        <v>745</v>
      </c>
      <c r="B292" s="8" t="s">
        <v>813</v>
      </c>
      <c r="C292" s="187"/>
      <c r="D292" s="2" t="s">
        <v>59</v>
      </c>
      <c r="E292" s="2"/>
      <c r="F292" s="2" t="s">
        <v>330</v>
      </c>
    </row>
    <row r="293" spans="1:6" s="5" customFormat="1" ht="12" customHeight="1">
      <c r="A293" s="2" t="s">
        <v>746</v>
      </c>
      <c r="B293" s="8" t="s">
        <v>813</v>
      </c>
      <c r="C293" s="187"/>
      <c r="D293" s="2" t="s">
        <v>59</v>
      </c>
      <c r="E293" s="2"/>
      <c r="F293" s="2" t="s">
        <v>331</v>
      </c>
    </row>
    <row r="294" spans="1:6" s="5" customFormat="1" ht="12" customHeight="1">
      <c r="A294" s="2" t="s">
        <v>747</v>
      </c>
      <c r="B294" s="8" t="s">
        <v>813</v>
      </c>
      <c r="C294" s="187"/>
      <c r="D294" s="2" t="s">
        <v>59</v>
      </c>
      <c r="E294" s="2"/>
      <c r="F294" s="2" t="s">
        <v>332</v>
      </c>
    </row>
    <row r="295" spans="1:6" s="5" customFormat="1" ht="12" customHeight="1">
      <c r="A295" s="2" t="s">
        <v>748</v>
      </c>
      <c r="B295" s="8" t="s">
        <v>813</v>
      </c>
      <c r="C295" s="187"/>
      <c r="D295" s="2" t="s">
        <v>59</v>
      </c>
      <c r="E295" s="2"/>
      <c r="F295" s="2" t="s">
        <v>333</v>
      </c>
    </row>
    <row r="296" spans="1:6" s="5" customFormat="1" ht="12" customHeight="1">
      <c r="A296" s="2" t="s">
        <v>749</v>
      </c>
      <c r="B296" s="8" t="s">
        <v>813</v>
      </c>
      <c r="C296" s="187"/>
      <c r="D296" s="2" t="s">
        <v>59</v>
      </c>
      <c r="E296" s="2"/>
      <c r="F296" s="2" t="s">
        <v>334</v>
      </c>
    </row>
    <row r="297" spans="1:6" s="5" customFormat="1" ht="12" customHeight="1">
      <c r="A297" s="2" t="s">
        <v>750</v>
      </c>
      <c r="B297" s="8" t="s">
        <v>813</v>
      </c>
      <c r="C297" s="187"/>
      <c r="D297" s="2" t="s">
        <v>59</v>
      </c>
      <c r="E297" s="2"/>
      <c r="F297" s="2" t="s">
        <v>335</v>
      </c>
    </row>
    <row r="298" spans="1:6" s="5" customFormat="1" ht="12" customHeight="1">
      <c r="A298" s="2" t="s">
        <v>751</v>
      </c>
      <c r="B298" s="8" t="s">
        <v>813</v>
      </c>
      <c r="C298" s="187"/>
      <c r="D298" s="2" t="s">
        <v>59</v>
      </c>
      <c r="E298" s="2"/>
      <c r="F298" s="2" t="s">
        <v>336</v>
      </c>
    </row>
    <row r="299" spans="1:6" s="5" customFormat="1" ht="12" customHeight="1">
      <c r="A299" s="2" t="s">
        <v>752</v>
      </c>
      <c r="B299" s="8" t="s">
        <v>813</v>
      </c>
      <c r="C299" s="187"/>
      <c r="D299" s="2" t="s">
        <v>59</v>
      </c>
      <c r="E299" s="2"/>
      <c r="F299" s="2" t="s">
        <v>288</v>
      </c>
    </row>
    <row r="300" spans="1:6" s="5" customFormat="1" ht="12" customHeight="1">
      <c r="A300" s="2" t="s">
        <v>753</v>
      </c>
      <c r="B300" s="8" t="s">
        <v>813</v>
      </c>
      <c r="C300" s="186" t="s">
        <v>647</v>
      </c>
      <c r="D300" s="2" t="s">
        <v>59</v>
      </c>
      <c r="E300" s="2"/>
      <c r="F300" s="2" t="s">
        <v>338</v>
      </c>
    </row>
    <row r="301" spans="1:6" s="5" customFormat="1" ht="12" customHeight="1">
      <c r="A301" s="2" t="s">
        <v>754</v>
      </c>
      <c r="B301" s="8" t="s">
        <v>813</v>
      </c>
      <c r="C301" s="187"/>
      <c r="D301" s="2" t="s">
        <v>59</v>
      </c>
      <c r="E301" s="2"/>
      <c r="F301" s="2" t="s">
        <v>339</v>
      </c>
    </row>
    <row r="302" spans="1:6" s="5" customFormat="1" ht="12" customHeight="1">
      <c r="A302" s="2" t="s">
        <v>755</v>
      </c>
      <c r="B302" s="8" t="s">
        <v>813</v>
      </c>
      <c r="C302" s="187"/>
      <c r="D302" s="2" t="s">
        <v>59</v>
      </c>
      <c r="E302" s="2"/>
      <c r="F302" s="2" t="s">
        <v>340</v>
      </c>
    </row>
    <row r="303" spans="1:6" s="5" customFormat="1" ht="12" customHeight="1">
      <c r="A303" s="2" t="s">
        <v>756</v>
      </c>
      <c r="B303" s="8" t="s">
        <v>813</v>
      </c>
      <c r="C303" s="187"/>
      <c r="D303" s="2" t="s">
        <v>59</v>
      </c>
      <c r="E303" s="2"/>
      <c r="F303" s="2" t="s">
        <v>341</v>
      </c>
    </row>
    <row r="304" spans="1:6" s="5" customFormat="1" ht="12" customHeight="1">
      <c r="A304" s="2" t="s">
        <v>757</v>
      </c>
      <c r="B304" s="8" t="s">
        <v>813</v>
      </c>
      <c r="C304" s="187"/>
      <c r="D304" s="2" t="s">
        <v>59</v>
      </c>
      <c r="E304" s="2"/>
      <c r="F304" s="2" t="s">
        <v>342</v>
      </c>
    </row>
    <row r="305" spans="1:6" s="5" customFormat="1" ht="12" customHeight="1">
      <c r="A305" s="2" t="s">
        <v>758</v>
      </c>
      <c r="B305" s="8" t="s">
        <v>813</v>
      </c>
      <c r="C305" s="187"/>
      <c r="D305" s="2" t="s">
        <v>59</v>
      </c>
      <c r="E305" s="2"/>
      <c r="F305" s="2" t="s">
        <v>343</v>
      </c>
    </row>
    <row r="306" spans="1:6" s="5" customFormat="1" ht="12" customHeight="1">
      <c r="A306" s="2" t="s">
        <v>174</v>
      </c>
      <c r="B306" s="8" t="s">
        <v>813</v>
      </c>
      <c r="C306" s="187"/>
      <c r="D306" s="2" t="s">
        <v>59</v>
      </c>
      <c r="E306" s="2"/>
      <c r="F306" s="2" t="s">
        <v>344</v>
      </c>
    </row>
    <row r="307" spans="1:6" s="5" customFormat="1" ht="12" customHeight="1">
      <c r="A307" s="2" t="s">
        <v>759</v>
      </c>
      <c r="B307" s="8" t="s">
        <v>813</v>
      </c>
      <c r="C307" s="187"/>
      <c r="D307" s="2" t="s">
        <v>59</v>
      </c>
      <c r="E307" s="2"/>
      <c r="F307" s="2" t="s">
        <v>345</v>
      </c>
    </row>
    <row r="308" spans="1:6" s="5" customFormat="1" ht="12" customHeight="1">
      <c r="A308" s="2" t="s">
        <v>760</v>
      </c>
      <c r="B308" s="8" t="s">
        <v>813</v>
      </c>
      <c r="C308" s="187"/>
      <c r="D308" s="2" t="s">
        <v>59</v>
      </c>
      <c r="E308" s="2"/>
      <c r="F308" s="2" t="s">
        <v>346</v>
      </c>
    </row>
    <row r="309" spans="1:6" s="5" customFormat="1" ht="12" customHeight="1">
      <c r="A309" s="2" t="s">
        <v>761</v>
      </c>
      <c r="B309" s="8" t="s">
        <v>813</v>
      </c>
      <c r="C309" s="187"/>
      <c r="D309" s="2" t="s">
        <v>59</v>
      </c>
      <c r="E309" s="2"/>
      <c r="F309" s="2" t="s">
        <v>347</v>
      </c>
    </row>
    <row r="310" spans="1:6" s="5" customFormat="1" ht="12" customHeight="1">
      <c r="A310" s="2" t="s">
        <v>762</v>
      </c>
      <c r="B310" s="8" t="s">
        <v>813</v>
      </c>
      <c r="C310" s="187"/>
      <c r="D310" s="2" t="s">
        <v>59</v>
      </c>
      <c r="E310" s="2"/>
      <c r="F310" s="2" t="s">
        <v>348</v>
      </c>
    </row>
    <row r="311" spans="1:6" s="5" customFormat="1" ht="12" customHeight="1">
      <c r="A311" s="2" t="s">
        <v>763</v>
      </c>
      <c r="B311" s="8" t="s">
        <v>813</v>
      </c>
      <c r="C311" s="187"/>
      <c r="D311" s="2" t="s">
        <v>59</v>
      </c>
      <c r="E311" s="2"/>
      <c r="F311" s="2" t="s">
        <v>349</v>
      </c>
    </row>
    <row r="312" spans="1:6" s="5" customFormat="1" ht="12" customHeight="1">
      <c r="A312" s="2" t="s">
        <v>764</v>
      </c>
      <c r="B312" s="8" t="s">
        <v>813</v>
      </c>
      <c r="C312" s="187"/>
      <c r="D312" s="2" t="s">
        <v>59</v>
      </c>
      <c r="E312" s="2"/>
      <c r="F312" s="2" t="s">
        <v>350</v>
      </c>
    </row>
    <row r="313" spans="1:6" s="5" customFormat="1" ht="12" customHeight="1">
      <c r="A313" s="2" t="s">
        <v>765</v>
      </c>
      <c r="B313" s="8" t="s">
        <v>813</v>
      </c>
      <c r="C313" s="187"/>
      <c r="D313" s="2" t="s">
        <v>59</v>
      </c>
      <c r="E313" s="2"/>
      <c r="F313" s="2" t="s">
        <v>351</v>
      </c>
    </row>
    <row r="314" spans="1:6" s="5" customFormat="1" ht="12" customHeight="1">
      <c r="A314" s="2" t="s">
        <v>766</v>
      </c>
      <c r="B314" s="8" t="s">
        <v>813</v>
      </c>
      <c r="C314" s="187"/>
      <c r="D314" s="2" t="s">
        <v>59</v>
      </c>
      <c r="E314" s="2"/>
      <c r="F314" s="2" t="s">
        <v>347</v>
      </c>
    </row>
    <row r="315" spans="1:6" s="5" customFormat="1" ht="12" customHeight="1">
      <c r="A315" s="2" t="s">
        <v>767</v>
      </c>
      <c r="B315" s="8" t="s">
        <v>813</v>
      </c>
      <c r="C315" s="187"/>
      <c r="D315" s="2" t="s">
        <v>59</v>
      </c>
      <c r="E315" s="2"/>
      <c r="F315" s="2" t="s">
        <v>352</v>
      </c>
    </row>
    <row r="316" spans="1:6" s="5" customFormat="1" ht="12" customHeight="1">
      <c r="A316" s="2" t="s">
        <v>768</v>
      </c>
      <c r="B316" s="8" t="s">
        <v>813</v>
      </c>
      <c r="C316" s="187"/>
      <c r="D316" s="2" t="s">
        <v>59</v>
      </c>
      <c r="E316" s="2"/>
      <c r="F316" s="2" t="s">
        <v>353</v>
      </c>
    </row>
    <row r="317" spans="1:6" s="5" customFormat="1" ht="12" customHeight="1">
      <c r="A317" s="2" t="s">
        <v>769</v>
      </c>
      <c r="B317" s="8" t="s">
        <v>813</v>
      </c>
      <c r="C317" s="187"/>
      <c r="D317" s="2" t="s">
        <v>59</v>
      </c>
      <c r="E317" s="2"/>
      <c r="F317" s="2" t="s">
        <v>354</v>
      </c>
    </row>
    <row r="318" spans="1:6" s="5" customFormat="1" ht="12" customHeight="1">
      <c r="A318" s="2" t="s">
        <v>770</v>
      </c>
      <c r="B318" s="8" t="s">
        <v>813</v>
      </c>
      <c r="C318" s="187"/>
      <c r="D318" s="2" t="s">
        <v>59</v>
      </c>
      <c r="E318" s="2"/>
      <c r="F318" s="2" t="s">
        <v>355</v>
      </c>
    </row>
    <row r="319" spans="1:6" s="5" customFormat="1" ht="12" customHeight="1">
      <c r="A319" s="2" t="s">
        <v>771</v>
      </c>
      <c r="B319" s="8" t="s">
        <v>813</v>
      </c>
      <c r="C319" s="187"/>
      <c r="D319" s="2" t="s">
        <v>59</v>
      </c>
      <c r="E319" s="2"/>
      <c r="F319" s="2" t="s">
        <v>356</v>
      </c>
    </row>
    <row r="320" spans="1:6" s="5" customFormat="1" ht="12" customHeight="1">
      <c r="A320" s="2" t="s">
        <v>772</v>
      </c>
      <c r="B320" s="8" t="s">
        <v>813</v>
      </c>
      <c r="C320" s="188"/>
      <c r="D320" s="2" t="s">
        <v>59</v>
      </c>
      <c r="E320" s="2"/>
      <c r="F320" s="2" t="s">
        <v>357</v>
      </c>
    </row>
    <row r="321" spans="1:6" s="5" customFormat="1" ht="12" customHeight="1">
      <c r="A321" s="2" t="s">
        <v>773</v>
      </c>
      <c r="B321" s="8" t="s">
        <v>813</v>
      </c>
      <c r="C321" s="186" t="s">
        <v>585</v>
      </c>
      <c r="D321" s="2" t="s">
        <v>59</v>
      </c>
      <c r="E321" s="2"/>
      <c r="F321" s="2" t="s">
        <v>358</v>
      </c>
    </row>
    <row r="322" spans="1:6" s="5" customFormat="1" ht="12" customHeight="1">
      <c r="A322" s="2" t="s">
        <v>774</v>
      </c>
      <c r="B322" s="8" t="s">
        <v>813</v>
      </c>
      <c r="C322" s="187"/>
      <c r="D322" s="2" t="s">
        <v>59</v>
      </c>
      <c r="E322" s="2"/>
      <c r="F322" s="2" t="s">
        <v>359</v>
      </c>
    </row>
    <row r="323" spans="1:6" s="5" customFormat="1" ht="12" customHeight="1">
      <c r="A323" s="2" t="s">
        <v>775</v>
      </c>
      <c r="B323" s="8" t="s">
        <v>813</v>
      </c>
      <c r="C323" s="187"/>
      <c r="D323" s="2" t="s">
        <v>59</v>
      </c>
      <c r="E323" s="2"/>
      <c r="F323" s="2" t="s">
        <v>360</v>
      </c>
    </row>
    <row r="324" spans="1:6" s="5" customFormat="1" ht="12" customHeight="1">
      <c r="A324" s="2" t="s">
        <v>776</v>
      </c>
      <c r="B324" s="8" t="s">
        <v>813</v>
      </c>
      <c r="C324" s="187"/>
      <c r="D324" s="2" t="s">
        <v>59</v>
      </c>
      <c r="E324" s="2"/>
      <c r="F324" s="2" t="s">
        <v>361</v>
      </c>
    </row>
    <row r="325" spans="1:6" s="5" customFormat="1" ht="12" customHeight="1">
      <c r="A325" s="2" t="s">
        <v>777</v>
      </c>
      <c r="B325" s="8" t="s">
        <v>813</v>
      </c>
      <c r="C325" s="187"/>
      <c r="D325" s="2" t="s">
        <v>59</v>
      </c>
      <c r="E325" s="2"/>
      <c r="F325" s="2" t="s">
        <v>362</v>
      </c>
    </row>
    <row r="326" spans="1:6" s="5" customFormat="1" ht="12" customHeight="1">
      <c r="A326" s="2" t="s">
        <v>778</v>
      </c>
      <c r="B326" s="8" t="s">
        <v>813</v>
      </c>
      <c r="C326" s="187"/>
      <c r="D326" s="2" t="s">
        <v>59</v>
      </c>
      <c r="E326" s="2"/>
      <c r="F326" s="2" t="s">
        <v>363</v>
      </c>
    </row>
    <row r="327" spans="1:6" s="5" customFormat="1" ht="12" customHeight="1">
      <c r="A327" s="2" t="s">
        <v>779</v>
      </c>
      <c r="B327" s="8" t="s">
        <v>813</v>
      </c>
      <c r="C327" s="187"/>
      <c r="D327" s="2" t="s">
        <v>59</v>
      </c>
      <c r="E327" s="2"/>
      <c r="F327" s="2" t="s">
        <v>364</v>
      </c>
    </row>
    <row r="328" spans="1:6" s="5" customFormat="1" ht="12" customHeight="1">
      <c r="A328" s="2" t="s">
        <v>780</v>
      </c>
      <c r="B328" s="8" t="s">
        <v>813</v>
      </c>
      <c r="C328" s="187"/>
      <c r="D328" s="2" t="s">
        <v>59</v>
      </c>
      <c r="E328" s="2"/>
      <c r="F328" s="2" t="s">
        <v>365</v>
      </c>
    </row>
    <row r="329" spans="1:6" s="5" customFormat="1" ht="12" customHeight="1">
      <c r="A329" s="2" t="s">
        <v>781</v>
      </c>
      <c r="B329" s="8" t="s">
        <v>813</v>
      </c>
      <c r="C329" s="187"/>
      <c r="D329" s="2" t="s">
        <v>59</v>
      </c>
      <c r="E329" s="2"/>
      <c r="F329" s="2" t="s">
        <v>366</v>
      </c>
    </row>
    <row r="330" spans="1:6" s="5" customFormat="1" ht="12" customHeight="1">
      <c r="A330" s="2" t="s">
        <v>782</v>
      </c>
      <c r="B330" s="8" t="s">
        <v>813</v>
      </c>
      <c r="C330" s="187"/>
      <c r="D330" s="2" t="s">
        <v>59</v>
      </c>
      <c r="E330" s="2"/>
      <c r="F330" s="2" t="s">
        <v>367</v>
      </c>
    </row>
    <row r="331" spans="1:6" s="5" customFormat="1" ht="12" customHeight="1">
      <c r="A331" s="2" t="s">
        <v>783</v>
      </c>
      <c r="B331" s="8" t="s">
        <v>813</v>
      </c>
      <c r="C331" s="187"/>
      <c r="D331" s="2" t="s">
        <v>59</v>
      </c>
      <c r="E331" s="2"/>
      <c r="F331" s="2" t="s">
        <v>368</v>
      </c>
    </row>
    <row r="332" spans="1:6" s="5" customFormat="1" ht="12" customHeight="1">
      <c r="A332" s="2" t="s">
        <v>784</v>
      </c>
      <c r="B332" s="8" t="s">
        <v>813</v>
      </c>
      <c r="C332" s="187"/>
      <c r="D332" s="2" t="s">
        <v>59</v>
      </c>
      <c r="E332" s="2"/>
      <c r="F332" s="2" t="s">
        <v>369</v>
      </c>
    </row>
    <row r="333" spans="1:6" s="5" customFormat="1" ht="12" customHeight="1">
      <c r="A333" s="2" t="s">
        <v>785</v>
      </c>
      <c r="B333" s="8" t="s">
        <v>813</v>
      </c>
      <c r="C333" s="187"/>
      <c r="D333" s="2" t="s">
        <v>59</v>
      </c>
      <c r="E333" s="2"/>
      <c r="F333" s="2" t="s">
        <v>370</v>
      </c>
    </row>
    <row r="334" spans="1:6" s="5" customFormat="1" ht="12" customHeight="1">
      <c r="A334" s="2" t="s">
        <v>786</v>
      </c>
      <c r="B334" s="8" t="s">
        <v>813</v>
      </c>
      <c r="C334" s="187"/>
      <c r="D334" s="2" t="s">
        <v>59</v>
      </c>
      <c r="E334" s="2"/>
      <c r="F334" s="2" t="s">
        <v>371</v>
      </c>
    </row>
    <row r="335" spans="1:6" s="5" customFormat="1" ht="12" customHeight="1">
      <c r="A335" s="2" t="s">
        <v>787</v>
      </c>
      <c r="B335" s="8" t="s">
        <v>813</v>
      </c>
      <c r="C335" s="187"/>
      <c r="D335" s="2" t="s">
        <v>59</v>
      </c>
      <c r="E335" s="2"/>
      <c r="F335" s="2" t="s">
        <v>372</v>
      </c>
    </row>
    <row r="336" spans="1:6" s="5" customFormat="1" ht="12" customHeight="1">
      <c r="A336" s="2" t="s">
        <v>788</v>
      </c>
      <c r="B336" s="8" t="s">
        <v>813</v>
      </c>
      <c r="C336" s="187"/>
      <c r="D336" s="2" t="s">
        <v>59</v>
      </c>
      <c r="E336" s="2"/>
      <c r="F336" s="2" t="s">
        <v>373</v>
      </c>
    </row>
    <row r="337" spans="1:6" s="5" customFormat="1" ht="12" customHeight="1">
      <c r="A337" s="2" t="s">
        <v>789</v>
      </c>
      <c r="B337" s="8" t="s">
        <v>813</v>
      </c>
      <c r="C337" s="187"/>
      <c r="D337" s="2" t="s">
        <v>59</v>
      </c>
      <c r="E337" s="2"/>
      <c r="F337" s="2" t="s">
        <v>374</v>
      </c>
    </row>
    <row r="338" spans="1:6" s="5" customFormat="1" ht="12" customHeight="1">
      <c r="A338" s="2" t="s">
        <v>790</v>
      </c>
      <c r="B338" s="8" t="s">
        <v>813</v>
      </c>
      <c r="C338" s="187"/>
      <c r="D338" s="2" t="s">
        <v>59</v>
      </c>
      <c r="E338" s="2"/>
      <c r="F338" s="2" t="s">
        <v>375</v>
      </c>
    </row>
    <row r="339" spans="1:6" s="5" customFormat="1" ht="12" customHeight="1">
      <c r="A339" s="2" t="s">
        <v>791</v>
      </c>
      <c r="B339" s="8" t="s">
        <v>813</v>
      </c>
      <c r="C339" s="187"/>
      <c r="D339" s="2" t="s">
        <v>59</v>
      </c>
      <c r="E339" s="2"/>
      <c r="F339" s="2" t="s">
        <v>376</v>
      </c>
    </row>
    <row r="340" spans="1:6" s="5" customFormat="1" ht="12" customHeight="1">
      <c r="A340" s="2" t="s">
        <v>792</v>
      </c>
      <c r="B340" s="8" t="s">
        <v>813</v>
      </c>
      <c r="C340" s="187"/>
      <c r="D340" s="2" t="s">
        <v>59</v>
      </c>
      <c r="E340" s="2"/>
      <c r="F340" s="2" t="s">
        <v>377</v>
      </c>
    </row>
    <row r="341" spans="1:6" s="5" customFormat="1" ht="12" customHeight="1">
      <c r="A341" s="2" t="s">
        <v>793</v>
      </c>
      <c r="B341" s="8" t="s">
        <v>813</v>
      </c>
      <c r="C341" s="187"/>
      <c r="D341" s="2" t="s">
        <v>59</v>
      </c>
      <c r="E341" s="2"/>
      <c r="F341" s="2" t="s">
        <v>378</v>
      </c>
    </row>
    <row r="342" spans="1:6" s="5" customFormat="1" ht="12" customHeight="1">
      <c r="A342" s="2" t="s">
        <v>794</v>
      </c>
      <c r="B342" s="8" t="s">
        <v>813</v>
      </c>
      <c r="C342" s="187"/>
      <c r="D342" s="2" t="s">
        <v>59</v>
      </c>
      <c r="E342" s="2"/>
      <c r="F342" s="2" t="s">
        <v>379</v>
      </c>
    </row>
    <row r="343" spans="1:6" s="5" customFormat="1" ht="12" customHeight="1">
      <c r="A343" s="2" t="s">
        <v>795</v>
      </c>
      <c r="B343" s="8" t="s">
        <v>813</v>
      </c>
      <c r="C343" s="188"/>
      <c r="D343" s="2" t="s">
        <v>59</v>
      </c>
      <c r="E343" s="2"/>
      <c r="F343" s="2" t="s">
        <v>380</v>
      </c>
    </row>
    <row r="344" spans="1:6" ht="12" customHeight="1">
      <c r="A344"/>
      <c r="B344"/>
    </row>
    <row r="345" spans="1:6" ht="12" customHeight="1">
      <c r="A345"/>
      <c r="B345"/>
    </row>
    <row r="346" spans="1:6" ht="12" customHeight="1">
      <c r="A346"/>
      <c r="B346"/>
    </row>
    <row r="347" spans="1:6" ht="12" customHeight="1">
      <c r="A347"/>
      <c r="B347"/>
    </row>
    <row r="348" spans="1:6" ht="12" customHeight="1">
      <c r="A348"/>
      <c r="B348"/>
    </row>
    <row r="349" spans="1:6" ht="12" customHeight="1">
      <c r="A349"/>
      <c r="B349"/>
    </row>
    <row r="350" spans="1:6" ht="12" customHeight="1">
      <c r="A350"/>
      <c r="B350"/>
    </row>
    <row r="351" spans="1:6" ht="12" customHeight="1">
      <c r="A351"/>
      <c r="B351"/>
    </row>
    <row r="352" spans="1:6" ht="12" customHeight="1">
      <c r="A352"/>
      <c r="B352"/>
    </row>
    <row r="353" spans="1:2" ht="12" customHeight="1">
      <c r="A353"/>
      <c r="B353"/>
    </row>
    <row r="354" spans="1:2" ht="12" customHeight="1">
      <c r="A354"/>
      <c r="B354"/>
    </row>
    <row r="355" spans="1:2" ht="12" customHeight="1">
      <c r="A355"/>
      <c r="B355"/>
    </row>
    <row r="356" spans="1:2" ht="12" customHeight="1">
      <c r="A356"/>
      <c r="B356"/>
    </row>
    <row r="357" spans="1:2" ht="12" customHeight="1">
      <c r="A357"/>
      <c r="B357"/>
    </row>
    <row r="358" spans="1:2" ht="12" customHeight="1">
      <c r="A358"/>
      <c r="B358"/>
    </row>
    <row r="359" spans="1:2" ht="12" customHeight="1">
      <c r="A359"/>
      <c r="B359"/>
    </row>
    <row r="360" spans="1:2" ht="12" customHeight="1">
      <c r="A360"/>
      <c r="B360"/>
    </row>
    <row r="361" spans="1:2" ht="12" customHeight="1">
      <c r="A361"/>
      <c r="B361"/>
    </row>
    <row r="362" spans="1:2" ht="12" customHeight="1">
      <c r="A362"/>
      <c r="B362"/>
    </row>
    <row r="363" spans="1:2" ht="12" customHeight="1">
      <c r="A363"/>
      <c r="B363"/>
    </row>
    <row r="364" spans="1:2" ht="12" customHeight="1">
      <c r="A364"/>
      <c r="B364"/>
    </row>
    <row r="365" spans="1:2" ht="12" customHeight="1">
      <c r="A365"/>
      <c r="B365"/>
    </row>
    <row r="366" spans="1:2" ht="12" customHeight="1">
      <c r="A366"/>
      <c r="B366"/>
    </row>
    <row r="367" spans="1:2" ht="12" customHeight="1">
      <c r="A367"/>
      <c r="B367"/>
    </row>
    <row r="368" spans="1:2" ht="12" customHeight="1">
      <c r="A368"/>
      <c r="B368"/>
    </row>
    <row r="369" spans="1:2" ht="12" customHeight="1">
      <c r="A369"/>
      <c r="B369"/>
    </row>
    <row r="370" spans="1:2" ht="12" customHeight="1">
      <c r="A370"/>
      <c r="B370"/>
    </row>
    <row r="371" spans="1:2" ht="12" customHeight="1">
      <c r="A371"/>
      <c r="B371"/>
    </row>
    <row r="372" spans="1:2" ht="12" customHeight="1">
      <c r="A372"/>
      <c r="B372"/>
    </row>
    <row r="373" spans="1:2" ht="12" customHeight="1">
      <c r="A373"/>
      <c r="B373"/>
    </row>
    <row r="374" spans="1:2" ht="12" customHeight="1">
      <c r="A374"/>
      <c r="B374"/>
    </row>
    <row r="375" spans="1:2" ht="12" customHeight="1">
      <c r="A375"/>
      <c r="B375"/>
    </row>
    <row r="376" spans="1:2" ht="12" customHeight="1">
      <c r="A376"/>
      <c r="B376"/>
    </row>
    <row r="377" spans="1:2" ht="12" customHeight="1">
      <c r="A377"/>
      <c r="B377"/>
    </row>
    <row r="378" spans="1:2" ht="12" customHeight="1">
      <c r="A378"/>
      <c r="B378"/>
    </row>
    <row r="379" spans="1:2" ht="12" customHeight="1">
      <c r="A379"/>
      <c r="B379"/>
    </row>
    <row r="380" spans="1:2" ht="12" customHeight="1">
      <c r="A380"/>
      <c r="B380"/>
    </row>
    <row r="381" spans="1:2" ht="12" customHeight="1">
      <c r="A381"/>
      <c r="B381"/>
    </row>
    <row r="382" spans="1:2" ht="12" customHeight="1">
      <c r="A382"/>
      <c r="B382"/>
    </row>
    <row r="383" spans="1:2" ht="12" customHeight="1">
      <c r="A383"/>
      <c r="B383"/>
    </row>
    <row r="384" spans="1:2" ht="12" customHeight="1">
      <c r="A384"/>
      <c r="B384"/>
    </row>
    <row r="385" spans="1:2" ht="12" customHeight="1">
      <c r="A385"/>
      <c r="B385"/>
    </row>
    <row r="386" spans="1:2" ht="12" customHeight="1">
      <c r="A386"/>
      <c r="B386"/>
    </row>
    <row r="387" spans="1:2" ht="12" customHeight="1">
      <c r="A387"/>
      <c r="B387"/>
    </row>
    <row r="388" spans="1:2" ht="12" customHeight="1">
      <c r="A388"/>
      <c r="B388"/>
    </row>
    <row r="389" spans="1:2" ht="12" customHeight="1">
      <c r="A389"/>
      <c r="B389"/>
    </row>
    <row r="390" spans="1:2" ht="12" customHeight="1">
      <c r="A390"/>
      <c r="B390"/>
    </row>
    <row r="391" spans="1:2" ht="12" customHeight="1">
      <c r="A391"/>
      <c r="B391"/>
    </row>
    <row r="392" spans="1:2" ht="12" customHeight="1">
      <c r="A392"/>
      <c r="B392"/>
    </row>
    <row r="393" spans="1:2" ht="12" customHeight="1">
      <c r="A393"/>
      <c r="B393"/>
    </row>
    <row r="394" spans="1:2" ht="12" customHeight="1">
      <c r="A394"/>
      <c r="B394"/>
    </row>
    <row r="395" spans="1:2" ht="12" customHeight="1">
      <c r="A395"/>
      <c r="B395"/>
    </row>
    <row r="396" spans="1:2" ht="12" customHeight="1">
      <c r="A396"/>
      <c r="B396"/>
    </row>
    <row r="397" spans="1:2" ht="12" customHeight="1">
      <c r="A397"/>
      <c r="B397"/>
    </row>
    <row r="398" spans="1:2" ht="12" customHeight="1">
      <c r="A398"/>
      <c r="B398"/>
    </row>
    <row r="399" spans="1:2" ht="12" customHeight="1">
      <c r="A399"/>
      <c r="B399"/>
    </row>
    <row r="400" spans="1:2" ht="12" customHeight="1">
      <c r="A400"/>
      <c r="B400"/>
    </row>
    <row r="401" spans="1:2" ht="12" customHeight="1">
      <c r="A401"/>
      <c r="B401"/>
    </row>
    <row r="402" spans="1:2" ht="12" customHeight="1">
      <c r="A402"/>
      <c r="B402"/>
    </row>
    <row r="403" spans="1:2" ht="12" customHeight="1">
      <c r="A403"/>
      <c r="B403"/>
    </row>
    <row r="404" spans="1:2" ht="12" customHeight="1">
      <c r="A404"/>
      <c r="B404"/>
    </row>
    <row r="405" spans="1:2" ht="12" customHeight="1">
      <c r="A405"/>
      <c r="B405"/>
    </row>
    <row r="406" spans="1:2" ht="12" customHeight="1">
      <c r="A406"/>
      <c r="B406"/>
    </row>
    <row r="407" spans="1:2" ht="12" customHeight="1">
      <c r="A407"/>
      <c r="B407"/>
    </row>
    <row r="408" spans="1:2" ht="12" customHeight="1">
      <c r="A408"/>
      <c r="B408"/>
    </row>
    <row r="409" spans="1:2" ht="12" customHeight="1">
      <c r="A409"/>
      <c r="B409"/>
    </row>
    <row r="410" spans="1:2" ht="12" customHeight="1">
      <c r="A410"/>
      <c r="B410"/>
    </row>
    <row r="411" spans="1:2" ht="12" customHeight="1">
      <c r="A411"/>
      <c r="B411"/>
    </row>
    <row r="412" spans="1:2" ht="12" customHeight="1">
      <c r="A412"/>
      <c r="B412"/>
    </row>
    <row r="413" spans="1:2" ht="12" customHeight="1">
      <c r="A413"/>
      <c r="B413"/>
    </row>
    <row r="414" spans="1:2" ht="12" customHeight="1">
      <c r="A414"/>
      <c r="B414"/>
    </row>
    <row r="415" spans="1:2" ht="12" customHeight="1">
      <c r="A415"/>
      <c r="B415"/>
    </row>
    <row r="416" spans="1:2" ht="12" customHeight="1">
      <c r="A416"/>
      <c r="B416"/>
    </row>
    <row r="417" spans="1:2" ht="12" customHeight="1">
      <c r="A417"/>
      <c r="B417"/>
    </row>
    <row r="418" spans="1:2" ht="12" customHeight="1">
      <c r="A418"/>
      <c r="B418"/>
    </row>
    <row r="419" spans="1:2" ht="12" customHeight="1">
      <c r="A419"/>
      <c r="B419"/>
    </row>
    <row r="420" spans="1:2" ht="12" customHeight="1">
      <c r="A420"/>
      <c r="B420"/>
    </row>
    <row r="421" spans="1:2" ht="12" customHeight="1">
      <c r="A421"/>
      <c r="B421"/>
    </row>
    <row r="422" spans="1:2" ht="12" customHeight="1">
      <c r="A422"/>
      <c r="B422"/>
    </row>
    <row r="423" spans="1:2" ht="12" customHeight="1">
      <c r="A423"/>
      <c r="B423"/>
    </row>
    <row r="424" spans="1:2" ht="12" customHeight="1">
      <c r="A424"/>
      <c r="B424"/>
    </row>
    <row r="425" spans="1:2" ht="12" customHeight="1">
      <c r="A425"/>
      <c r="B425"/>
    </row>
    <row r="426" spans="1:2" ht="12" customHeight="1">
      <c r="A426"/>
      <c r="B426"/>
    </row>
    <row r="427" spans="1:2" ht="12" customHeight="1">
      <c r="A427"/>
      <c r="B427"/>
    </row>
    <row r="428" spans="1:2" ht="12" customHeight="1">
      <c r="A428"/>
      <c r="B428"/>
    </row>
    <row r="429" spans="1:2" ht="12" customHeight="1">
      <c r="A429"/>
      <c r="B429"/>
    </row>
    <row r="430" spans="1:2" ht="12" customHeight="1">
      <c r="A430"/>
      <c r="B430"/>
    </row>
    <row r="431" spans="1:2" ht="12" customHeight="1">
      <c r="A431"/>
      <c r="B431"/>
    </row>
    <row r="432" spans="1:2" ht="12" customHeight="1">
      <c r="A432"/>
      <c r="B432"/>
    </row>
    <row r="433" spans="1:2" ht="12" customHeight="1">
      <c r="A433"/>
      <c r="B433"/>
    </row>
    <row r="434" spans="1:2" ht="12" customHeight="1">
      <c r="A434"/>
      <c r="B434"/>
    </row>
    <row r="435" spans="1:2" ht="12" customHeight="1">
      <c r="A435"/>
      <c r="B435"/>
    </row>
    <row r="436" spans="1:2" ht="12" customHeight="1">
      <c r="A436"/>
      <c r="B436"/>
    </row>
    <row r="437" spans="1:2" ht="12" customHeight="1">
      <c r="A437"/>
      <c r="B437"/>
    </row>
    <row r="438" spans="1:2" ht="12" customHeight="1">
      <c r="A438"/>
      <c r="B438"/>
    </row>
    <row r="439" spans="1:2" ht="12" customHeight="1">
      <c r="A439"/>
      <c r="B439"/>
    </row>
    <row r="440" spans="1:2" ht="12" customHeight="1">
      <c r="A440"/>
      <c r="B440"/>
    </row>
    <row r="441" spans="1:2" ht="12" customHeight="1">
      <c r="A441"/>
      <c r="B441"/>
    </row>
    <row r="442" spans="1:2" ht="12" customHeight="1">
      <c r="A442"/>
      <c r="B442"/>
    </row>
    <row r="443" spans="1:2" ht="12" customHeight="1">
      <c r="A443"/>
      <c r="B443"/>
    </row>
    <row r="444" spans="1:2" ht="12" customHeight="1">
      <c r="A444"/>
      <c r="B444"/>
    </row>
    <row r="445" spans="1:2" ht="12" customHeight="1">
      <c r="A445"/>
      <c r="B445"/>
    </row>
    <row r="446" spans="1:2" ht="12" customHeight="1">
      <c r="A446"/>
      <c r="B446"/>
    </row>
    <row r="447" spans="1:2" ht="12" customHeight="1">
      <c r="A447"/>
      <c r="B447"/>
    </row>
    <row r="448" spans="1:2" ht="12" customHeight="1">
      <c r="A448"/>
      <c r="B448"/>
    </row>
    <row r="449" spans="1:2" ht="12" customHeight="1">
      <c r="A449"/>
      <c r="B449"/>
    </row>
    <row r="450" spans="1:2" ht="12" customHeight="1">
      <c r="A450"/>
      <c r="B450"/>
    </row>
    <row r="451" spans="1:2" ht="12" customHeight="1">
      <c r="A451"/>
      <c r="B451"/>
    </row>
    <row r="452" spans="1:2" ht="12" customHeight="1">
      <c r="A452"/>
      <c r="B452"/>
    </row>
    <row r="453" spans="1:2" ht="12" customHeight="1">
      <c r="A453"/>
      <c r="B453"/>
    </row>
    <row r="454" spans="1:2" ht="12" customHeight="1">
      <c r="A454"/>
      <c r="B454"/>
    </row>
    <row r="455" spans="1:2" ht="12" customHeight="1">
      <c r="A455"/>
      <c r="B455"/>
    </row>
    <row r="456" spans="1:2" ht="12" customHeight="1">
      <c r="A456"/>
      <c r="B456"/>
    </row>
    <row r="457" spans="1:2" ht="12" customHeight="1">
      <c r="A457"/>
      <c r="B457"/>
    </row>
    <row r="458" spans="1:2" ht="12" customHeight="1">
      <c r="A458"/>
      <c r="B458"/>
    </row>
    <row r="459" spans="1:2" ht="12" customHeight="1">
      <c r="A459"/>
      <c r="B459"/>
    </row>
    <row r="460" spans="1:2" ht="12" customHeight="1">
      <c r="A460"/>
      <c r="B460"/>
    </row>
    <row r="461" spans="1:2" ht="12" customHeight="1">
      <c r="A461"/>
      <c r="B461"/>
    </row>
    <row r="462" spans="1:2" ht="12" customHeight="1">
      <c r="A462"/>
      <c r="B462"/>
    </row>
    <row r="463" spans="1:2" ht="12" customHeight="1">
      <c r="A463"/>
      <c r="B463"/>
    </row>
    <row r="464" spans="1:2" ht="12" customHeight="1">
      <c r="A464"/>
      <c r="B464"/>
    </row>
    <row r="465" spans="1:2" ht="12" customHeight="1">
      <c r="A465"/>
      <c r="B465"/>
    </row>
    <row r="466" spans="1:2" ht="12" customHeight="1">
      <c r="A466"/>
      <c r="B466"/>
    </row>
    <row r="467" spans="1:2" ht="12" customHeight="1">
      <c r="A467"/>
      <c r="B467"/>
    </row>
    <row r="468" spans="1:2" ht="12" customHeight="1">
      <c r="A468"/>
      <c r="B468"/>
    </row>
    <row r="469" spans="1:2" ht="12" customHeight="1">
      <c r="A469"/>
      <c r="B469"/>
    </row>
    <row r="470" spans="1:2" ht="12" customHeight="1">
      <c r="A470"/>
      <c r="B470"/>
    </row>
    <row r="471" spans="1:2" ht="12" customHeight="1">
      <c r="A471"/>
      <c r="B471"/>
    </row>
    <row r="472" spans="1:2" ht="12" customHeight="1">
      <c r="A472"/>
      <c r="B472"/>
    </row>
    <row r="473" spans="1:2" ht="12" customHeight="1">
      <c r="A473"/>
      <c r="B473"/>
    </row>
    <row r="474" spans="1:2" ht="12" customHeight="1">
      <c r="A474"/>
      <c r="B474"/>
    </row>
    <row r="475" spans="1:2" ht="12" customHeight="1">
      <c r="A475"/>
      <c r="B475"/>
    </row>
    <row r="476" spans="1:2" ht="12" customHeight="1">
      <c r="A476"/>
      <c r="B476"/>
    </row>
    <row r="477" spans="1:2" ht="12" customHeight="1">
      <c r="A477"/>
      <c r="B477"/>
    </row>
    <row r="478" spans="1:2" ht="12" customHeight="1">
      <c r="A478"/>
      <c r="B478"/>
    </row>
    <row r="479" spans="1:2" ht="12" customHeight="1">
      <c r="A479"/>
      <c r="B479"/>
    </row>
    <row r="480" spans="1:2" ht="12" customHeight="1">
      <c r="A480"/>
      <c r="B480"/>
    </row>
    <row r="481" spans="1:2" ht="12" customHeight="1">
      <c r="A481"/>
      <c r="B481"/>
    </row>
    <row r="482" spans="1:2" ht="12" customHeight="1">
      <c r="A482"/>
      <c r="B482"/>
    </row>
    <row r="483" spans="1:2" ht="12" customHeight="1">
      <c r="A483"/>
      <c r="B483"/>
    </row>
    <row r="484" spans="1:2" ht="12" customHeight="1">
      <c r="A484"/>
      <c r="B484"/>
    </row>
    <row r="485" spans="1:2" ht="12" customHeight="1">
      <c r="A485"/>
      <c r="B485"/>
    </row>
    <row r="486" spans="1:2" ht="12" customHeight="1">
      <c r="A486"/>
      <c r="B486"/>
    </row>
    <row r="487" spans="1:2" ht="12" customHeight="1">
      <c r="A487"/>
      <c r="B487"/>
    </row>
    <row r="488" spans="1:2" ht="12" customHeight="1">
      <c r="A488"/>
      <c r="B488"/>
    </row>
    <row r="489" spans="1:2" ht="12" customHeight="1">
      <c r="A489"/>
      <c r="B489"/>
    </row>
    <row r="490" spans="1:2" ht="12" customHeight="1">
      <c r="A490"/>
      <c r="B490"/>
    </row>
    <row r="491" spans="1:2" ht="12" customHeight="1">
      <c r="A491"/>
      <c r="B491"/>
    </row>
    <row r="492" spans="1:2" ht="12" customHeight="1">
      <c r="A492"/>
      <c r="B492"/>
    </row>
    <row r="493" spans="1:2" ht="12" customHeight="1">
      <c r="A493"/>
      <c r="B493"/>
    </row>
    <row r="494" spans="1:2" ht="12" customHeight="1">
      <c r="A494"/>
      <c r="B494"/>
    </row>
    <row r="495" spans="1:2" ht="12" customHeight="1">
      <c r="A495"/>
      <c r="B495"/>
    </row>
    <row r="496" spans="1:2" ht="12" customHeight="1">
      <c r="A496"/>
      <c r="B496"/>
    </row>
    <row r="497" spans="1:2" ht="12" customHeight="1">
      <c r="A497"/>
      <c r="B497"/>
    </row>
    <row r="498" spans="1:2" ht="12" customHeight="1">
      <c r="A498"/>
      <c r="B498"/>
    </row>
    <row r="499" spans="1:2" ht="12" customHeight="1">
      <c r="A499"/>
      <c r="B499"/>
    </row>
  </sheetData>
  <autoFilter ref="A1:F343" xr:uid="{F9E00C13-E231-42E1-B0DC-C32FF68C2C28}"/>
  <mergeCells count="25">
    <mergeCell ref="C129:C130"/>
    <mergeCell ref="C115:C128"/>
    <mergeCell ref="C216:C239"/>
    <mergeCell ref="C131:C148"/>
    <mergeCell ref="C200:C213"/>
    <mergeCell ref="C188:C193"/>
    <mergeCell ref="C194:C199"/>
    <mergeCell ref="C164:C175"/>
    <mergeCell ref="C176:C187"/>
    <mergeCell ref="C300:C320"/>
    <mergeCell ref="C321:C343"/>
    <mergeCell ref="C19:C34"/>
    <mergeCell ref="C2:C18"/>
    <mergeCell ref="C35:C51"/>
    <mergeCell ref="C52:C54"/>
    <mergeCell ref="C242:C299"/>
    <mergeCell ref="C55:C70"/>
    <mergeCell ref="C71:C74"/>
    <mergeCell ref="C75:C89"/>
    <mergeCell ref="C90:C93"/>
    <mergeCell ref="C99:C114"/>
    <mergeCell ref="C162:C163"/>
    <mergeCell ref="C94:C98"/>
    <mergeCell ref="C149:C161"/>
    <mergeCell ref="C240:C24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4D247-D841-4EE1-89BE-DCF6843AA89C}">
  <sheetPr codeName="Sheet2">
    <pageSetUpPr fitToPage="1"/>
  </sheetPr>
  <dimension ref="B1:BW49"/>
  <sheetViews>
    <sheetView showGridLines="0" tabSelected="1" zoomScaleNormal="100" zoomScaleSheetLayoutView="100" workbookViewId="0">
      <selection activeCell="I10" sqref="I10:L10"/>
    </sheetView>
  </sheetViews>
  <sheetFormatPr defaultColWidth="7.375" defaultRowHeight="15" customHeight="1"/>
  <cols>
    <col min="1" max="1" width="2.5" style="37" customWidth="1"/>
    <col min="2" max="31" width="3.75" style="37" customWidth="1"/>
    <col min="32" max="32" width="2.5" style="37" customWidth="1"/>
    <col min="33" max="62" width="3.75" style="57" customWidth="1"/>
    <col min="63" max="80" width="3.75" style="37" customWidth="1"/>
    <col min="81" max="16384" width="7.375" style="37"/>
  </cols>
  <sheetData>
    <row r="1" spans="2:75" ht="15" customHeight="1">
      <c r="B1" s="123" t="s">
        <v>836</v>
      </c>
      <c r="BW1" s="37" t="s">
        <v>866</v>
      </c>
    </row>
    <row r="2" spans="2:75" ht="15" customHeight="1">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G2" s="53"/>
      <c r="AH2" s="135" t="s">
        <v>835</v>
      </c>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row>
    <row r="3" spans="2:75" ht="24" customHeight="1">
      <c r="B3" s="36"/>
      <c r="C3" s="350" t="s">
        <v>834</v>
      </c>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6"/>
      <c r="AG3" s="53"/>
      <c r="AH3" s="336" t="s">
        <v>834</v>
      </c>
      <c r="AI3" s="337"/>
      <c r="AJ3" s="337"/>
      <c r="AK3" s="337"/>
      <c r="AL3" s="337"/>
      <c r="AM3" s="337"/>
      <c r="AN3" s="337"/>
      <c r="AO3" s="337"/>
      <c r="AP3" s="337"/>
      <c r="AQ3" s="337"/>
      <c r="AR3" s="337"/>
      <c r="AS3" s="337"/>
      <c r="AT3" s="337"/>
      <c r="AU3" s="337"/>
      <c r="AV3" s="337"/>
      <c r="AW3" s="337"/>
      <c r="AX3" s="337"/>
      <c r="AY3" s="337"/>
      <c r="AZ3" s="337"/>
      <c r="BA3" s="337"/>
      <c r="BB3" s="337"/>
      <c r="BC3" s="337"/>
      <c r="BD3" s="337"/>
      <c r="BE3" s="337"/>
      <c r="BF3" s="337"/>
      <c r="BG3" s="337"/>
      <c r="BH3" s="337"/>
      <c r="BI3" s="337"/>
      <c r="BJ3" s="53"/>
    </row>
    <row r="4" spans="2:75" ht="13.9" customHeight="1" thickBot="1">
      <c r="B4" s="36"/>
      <c r="C4" s="38" t="s">
        <v>865</v>
      </c>
      <c r="D4" s="38"/>
      <c r="E4" s="39"/>
      <c r="F4" s="39"/>
      <c r="G4" s="39"/>
      <c r="H4" s="39"/>
      <c r="I4" s="39"/>
      <c r="J4" s="39"/>
      <c r="K4" s="39"/>
      <c r="L4" s="39"/>
      <c r="M4" s="39"/>
      <c r="N4" s="132"/>
      <c r="O4" s="39"/>
      <c r="P4" s="39"/>
      <c r="Q4" s="39"/>
      <c r="R4" s="39"/>
      <c r="S4" s="39"/>
      <c r="T4" s="39"/>
      <c r="U4" s="39"/>
      <c r="V4" s="39"/>
      <c r="W4" s="39"/>
      <c r="X4" s="39"/>
      <c r="Y4" s="39"/>
      <c r="Z4" s="39"/>
      <c r="AA4" s="39"/>
      <c r="AB4" s="39"/>
      <c r="AC4" s="39"/>
      <c r="AD4" s="39"/>
      <c r="AE4" s="36"/>
      <c r="AG4" s="53"/>
      <c r="AH4" s="136" t="s">
        <v>865</v>
      </c>
      <c r="AI4" s="136"/>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53"/>
    </row>
    <row r="5" spans="2:75" ht="24" customHeight="1" thickBot="1">
      <c r="B5" s="36"/>
      <c r="C5" s="40"/>
      <c r="D5" s="41"/>
      <c r="E5" s="42" t="s">
        <v>799</v>
      </c>
      <c r="F5" s="43"/>
      <c r="G5" s="43"/>
      <c r="H5" s="43"/>
      <c r="I5" s="43"/>
      <c r="J5" s="43"/>
      <c r="K5" s="43"/>
      <c r="L5" s="43"/>
      <c r="M5" s="43"/>
      <c r="N5" s="43"/>
      <c r="O5" s="43"/>
      <c r="P5" s="43"/>
      <c r="Q5" s="43"/>
      <c r="R5" s="43"/>
      <c r="S5" s="43"/>
      <c r="T5" s="43"/>
      <c r="U5" s="43"/>
      <c r="V5" s="43"/>
      <c r="W5" s="43"/>
      <c r="X5" s="43"/>
      <c r="Y5" s="43"/>
      <c r="Z5" s="43"/>
      <c r="AA5" s="43"/>
      <c r="AB5" s="43"/>
      <c r="AC5" s="43"/>
      <c r="AD5" s="44"/>
      <c r="AE5" s="36"/>
      <c r="AG5" s="53"/>
      <c r="AH5" s="138"/>
      <c r="AI5" s="139"/>
      <c r="AJ5" s="140" t="s">
        <v>799</v>
      </c>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2"/>
      <c r="BJ5" s="53"/>
    </row>
    <row r="6" spans="2:75" ht="27" customHeight="1" thickBot="1">
      <c r="B6" s="36"/>
      <c r="C6" s="460"/>
      <c r="D6" s="461"/>
      <c r="E6" s="462" t="s">
        <v>838</v>
      </c>
      <c r="F6" s="462"/>
      <c r="G6" s="462"/>
      <c r="H6" s="462"/>
      <c r="I6" s="462"/>
      <c r="J6" s="462"/>
      <c r="K6" s="462"/>
      <c r="L6" s="462"/>
      <c r="M6" s="462"/>
      <c r="N6" s="462"/>
      <c r="O6" s="462"/>
      <c r="P6" s="463"/>
      <c r="Q6" s="460"/>
      <c r="R6" s="461"/>
      <c r="S6" s="464" t="s">
        <v>837</v>
      </c>
      <c r="T6" s="462"/>
      <c r="U6" s="462"/>
      <c r="V6" s="462"/>
      <c r="W6" s="462"/>
      <c r="X6" s="462"/>
      <c r="Y6" s="462"/>
      <c r="Z6" s="462"/>
      <c r="AA6" s="462"/>
      <c r="AB6" s="462"/>
      <c r="AC6" s="462"/>
      <c r="AD6" s="463"/>
      <c r="AE6" s="36"/>
      <c r="AG6" s="53"/>
      <c r="AH6" s="465" t="s">
        <v>809</v>
      </c>
      <c r="AI6" s="466"/>
      <c r="AJ6" s="467" t="s">
        <v>823</v>
      </c>
      <c r="AK6" s="467"/>
      <c r="AL6" s="467"/>
      <c r="AM6" s="467"/>
      <c r="AN6" s="467"/>
      <c r="AO6" s="467"/>
      <c r="AP6" s="467"/>
      <c r="AQ6" s="467"/>
      <c r="AR6" s="467"/>
      <c r="AS6" s="467"/>
      <c r="AT6" s="467"/>
      <c r="AU6" s="468"/>
      <c r="AV6" s="469"/>
      <c r="AW6" s="470"/>
      <c r="AX6" s="471" t="s">
        <v>824</v>
      </c>
      <c r="AY6" s="467"/>
      <c r="AZ6" s="467"/>
      <c r="BA6" s="467"/>
      <c r="BB6" s="467"/>
      <c r="BC6" s="467"/>
      <c r="BD6" s="467"/>
      <c r="BE6" s="467"/>
      <c r="BF6" s="467"/>
      <c r="BG6" s="467"/>
      <c r="BH6" s="467"/>
      <c r="BI6" s="468"/>
      <c r="BJ6" s="53"/>
    </row>
    <row r="7" spans="2:75" ht="18" customHeight="1">
      <c r="B7" s="36"/>
      <c r="C7" s="38"/>
      <c r="D7" s="38"/>
      <c r="E7" s="45" t="s">
        <v>839</v>
      </c>
      <c r="F7" s="46" t="s">
        <v>806</v>
      </c>
      <c r="G7" s="47"/>
      <c r="H7" s="47"/>
      <c r="I7" s="47"/>
      <c r="J7" s="47"/>
      <c r="K7" s="47"/>
      <c r="L7" s="47"/>
      <c r="M7" s="47"/>
      <c r="N7" s="47"/>
      <c r="O7" s="47"/>
      <c r="P7" s="47"/>
      <c r="Q7" s="47"/>
      <c r="R7" s="48"/>
      <c r="S7" s="48"/>
      <c r="T7" s="48"/>
      <c r="U7" s="48"/>
      <c r="V7" s="48"/>
      <c r="W7" s="48"/>
      <c r="X7" s="48"/>
      <c r="Y7" s="48"/>
      <c r="Z7" s="48"/>
      <c r="AA7" s="48"/>
      <c r="AB7" s="48"/>
      <c r="AC7" s="48"/>
      <c r="AD7" s="48"/>
      <c r="AE7" s="36"/>
      <c r="AG7" s="53"/>
      <c r="AH7" s="136"/>
      <c r="AI7" s="136"/>
      <c r="AJ7" s="143" t="s">
        <v>839</v>
      </c>
      <c r="AK7" s="144" t="s">
        <v>806</v>
      </c>
      <c r="AL7" s="145"/>
      <c r="AM7" s="145"/>
      <c r="AN7" s="145"/>
      <c r="AO7" s="145"/>
      <c r="AP7" s="145"/>
      <c r="AQ7" s="145"/>
      <c r="AR7" s="145"/>
      <c r="AS7" s="145"/>
      <c r="AT7" s="145"/>
      <c r="AU7" s="145"/>
      <c r="AV7" s="145"/>
      <c r="AW7" s="146"/>
      <c r="AX7" s="146"/>
      <c r="AY7" s="146"/>
      <c r="AZ7" s="146"/>
      <c r="BA7" s="146"/>
      <c r="BB7" s="146"/>
      <c r="BC7" s="146"/>
      <c r="BD7" s="146"/>
      <c r="BE7" s="146"/>
      <c r="BF7" s="146"/>
      <c r="BG7" s="146"/>
      <c r="BH7" s="146"/>
      <c r="BI7" s="146"/>
      <c r="BJ7" s="53"/>
    </row>
    <row r="8" spans="2:75" s="52" customFormat="1" ht="10.15" customHeight="1">
      <c r="B8" s="48"/>
      <c r="C8" s="49"/>
      <c r="D8" s="49"/>
      <c r="E8" s="48"/>
      <c r="F8" s="51" t="s">
        <v>796</v>
      </c>
      <c r="G8" s="51"/>
      <c r="H8" s="48"/>
      <c r="I8" s="48"/>
      <c r="J8" s="48"/>
      <c r="K8" s="50"/>
      <c r="L8" s="50"/>
      <c r="M8" s="50"/>
      <c r="N8" s="50"/>
      <c r="O8" s="50"/>
      <c r="P8" s="50"/>
      <c r="Q8" s="50"/>
      <c r="R8" s="48"/>
      <c r="S8" s="48"/>
      <c r="T8" s="48"/>
      <c r="U8" s="48"/>
      <c r="V8" s="48"/>
      <c r="W8" s="48"/>
      <c r="X8" s="48"/>
      <c r="Y8" s="48"/>
      <c r="Z8" s="48"/>
      <c r="AA8" s="48"/>
      <c r="AB8" s="48"/>
      <c r="AC8" s="48"/>
      <c r="AD8" s="48"/>
      <c r="AE8" s="48"/>
      <c r="AG8" s="146"/>
      <c r="AH8" s="147"/>
      <c r="AI8" s="147"/>
      <c r="AJ8" s="146"/>
      <c r="AK8" s="148" t="s">
        <v>796</v>
      </c>
      <c r="AL8" s="148"/>
      <c r="AM8" s="146"/>
      <c r="AN8" s="146"/>
      <c r="AO8" s="146"/>
      <c r="AP8" s="149"/>
      <c r="AQ8" s="149"/>
      <c r="AR8" s="149"/>
      <c r="AS8" s="149"/>
      <c r="AT8" s="149"/>
      <c r="AU8" s="149"/>
      <c r="AV8" s="149"/>
      <c r="AW8" s="146"/>
      <c r="AX8" s="146"/>
      <c r="AY8" s="146"/>
      <c r="AZ8" s="146"/>
      <c r="BA8" s="146"/>
      <c r="BB8" s="146"/>
      <c r="BC8" s="146"/>
      <c r="BD8" s="146"/>
      <c r="BE8" s="146"/>
      <c r="BF8" s="146"/>
      <c r="BG8" s="146"/>
      <c r="BH8" s="146"/>
      <c r="BI8" s="146"/>
      <c r="BJ8" s="146"/>
    </row>
    <row r="9" spans="2:75" s="57" customFormat="1" ht="13.5" customHeight="1" thickBot="1">
      <c r="B9" s="53"/>
      <c r="C9" s="54"/>
      <c r="D9" s="54"/>
      <c r="E9" s="55"/>
      <c r="F9" s="55"/>
      <c r="G9" s="55"/>
      <c r="H9" s="55"/>
      <c r="I9" s="55"/>
      <c r="J9" s="55"/>
      <c r="K9" s="55"/>
      <c r="L9" s="55"/>
      <c r="M9" s="55"/>
      <c r="N9" s="55"/>
      <c r="O9" s="55"/>
      <c r="P9" s="55"/>
      <c r="Q9" s="56"/>
      <c r="R9" s="56"/>
      <c r="S9" s="56"/>
      <c r="T9" s="56"/>
      <c r="U9" s="56"/>
      <c r="V9" s="56"/>
      <c r="W9" s="56"/>
      <c r="X9" s="56"/>
      <c r="Y9" s="56"/>
      <c r="Z9" s="56"/>
      <c r="AA9" s="56"/>
      <c r="AB9" s="56"/>
      <c r="AC9" s="56"/>
      <c r="AD9" s="56"/>
      <c r="AE9" s="53"/>
      <c r="AG9" s="53"/>
      <c r="AH9" s="54"/>
      <c r="AI9" s="54"/>
      <c r="AJ9" s="55"/>
      <c r="AK9" s="55"/>
      <c r="AL9" s="55"/>
      <c r="AM9" s="55"/>
      <c r="AN9" s="55"/>
      <c r="AO9" s="55"/>
      <c r="AP9" s="55"/>
      <c r="AQ9" s="55"/>
      <c r="AR9" s="55"/>
      <c r="AS9" s="55"/>
      <c r="AT9" s="55"/>
      <c r="AU9" s="55"/>
      <c r="AV9" s="124"/>
      <c r="AW9" s="124"/>
      <c r="AX9" s="124"/>
      <c r="AY9" s="124"/>
      <c r="AZ9" s="124"/>
      <c r="BA9" s="124"/>
      <c r="BB9" s="124"/>
      <c r="BC9" s="124"/>
      <c r="BD9" s="124"/>
      <c r="BE9" s="124"/>
      <c r="BF9" s="124"/>
      <c r="BG9" s="124"/>
      <c r="BH9" s="124"/>
      <c r="BI9" s="124"/>
      <c r="BJ9" s="53"/>
    </row>
    <row r="10" spans="2:75" ht="24" customHeight="1" thickBot="1">
      <c r="B10" s="36"/>
      <c r="C10" s="366" t="s">
        <v>53</v>
      </c>
      <c r="D10" s="367"/>
      <c r="E10" s="367"/>
      <c r="F10" s="367"/>
      <c r="G10" s="367"/>
      <c r="H10" s="368"/>
      <c r="I10" s="388"/>
      <c r="J10" s="388"/>
      <c r="K10" s="388"/>
      <c r="L10" s="388"/>
      <c r="M10" s="58" t="s">
        <v>177</v>
      </c>
      <c r="N10" s="388"/>
      <c r="O10" s="388"/>
      <c r="P10" s="58" t="s">
        <v>176</v>
      </c>
      <c r="Q10" s="388"/>
      <c r="R10" s="388"/>
      <c r="S10" s="58" t="s">
        <v>175</v>
      </c>
      <c r="T10" s="59"/>
      <c r="U10" s="60"/>
      <c r="V10" s="39"/>
      <c r="W10" s="39"/>
      <c r="X10" s="39"/>
      <c r="Y10" s="39"/>
      <c r="Z10" s="39"/>
      <c r="AA10" s="39"/>
      <c r="AB10" s="39"/>
      <c r="AC10" s="39"/>
      <c r="AD10" s="39"/>
      <c r="AE10" s="36"/>
      <c r="AG10" s="53"/>
      <c r="AH10" s="326" t="s">
        <v>53</v>
      </c>
      <c r="AI10" s="327"/>
      <c r="AJ10" s="327"/>
      <c r="AK10" s="327"/>
      <c r="AL10" s="327"/>
      <c r="AM10" s="328"/>
      <c r="AN10" s="329">
        <v>2019</v>
      </c>
      <c r="AO10" s="329"/>
      <c r="AP10" s="329"/>
      <c r="AQ10" s="329"/>
      <c r="AR10" s="150" t="s">
        <v>177</v>
      </c>
      <c r="AS10" s="329">
        <v>8</v>
      </c>
      <c r="AT10" s="329"/>
      <c r="AU10" s="150" t="s">
        <v>176</v>
      </c>
      <c r="AV10" s="329">
        <v>13</v>
      </c>
      <c r="AW10" s="329"/>
      <c r="AX10" s="150" t="s">
        <v>175</v>
      </c>
      <c r="AY10" s="151"/>
      <c r="AZ10" s="152"/>
      <c r="BA10" s="137"/>
      <c r="BB10" s="137"/>
      <c r="BC10" s="137"/>
      <c r="BD10" s="137"/>
      <c r="BE10" s="137"/>
      <c r="BF10" s="137"/>
      <c r="BG10" s="137"/>
      <c r="BH10" s="137"/>
      <c r="BI10" s="137"/>
      <c r="BJ10" s="53"/>
    </row>
    <row r="11" spans="2:75" s="57" customFormat="1" ht="13.5" customHeight="1" thickBot="1">
      <c r="B11" s="53"/>
      <c r="C11" s="54"/>
      <c r="D11" s="54"/>
      <c r="E11" s="55"/>
      <c r="F11" s="55"/>
      <c r="G11" s="55"/>
      <c r="H11" s="55"/>
      <c r="I11" s="55"/>
      <c r="J11" s="55"/>
      <c r="K11" s="55"/>
      <c r="L11" s="55"/>
      <c r="M11" s="55"/>
      <c r="N11" s="55"/>
      <c r="O11" s="55"/>
      <c r="P11" s="55"/>
      <c r="Q11" s="56"/>
      <c r="R11" s="56"/>
      <c r="S11" s="56"/>
      <c r="T11" s="56"/>
      <c r="U11" s="56"/>
      <c r="V11" s="56"/>
      <c r="W11" s="56"/>
      <c r="X11" s="56"/>
      <c r="Y11" s="56"/>
      <c r="Z11" s="56"/>
      <c r="AA11" s="56"/>
      <c r="AB11" s="56"/>
      <c r="AC11" s="56"/>
      <c r="AD11" s="56"/>
      <c r="AE11" s="53"/>
      <c r="AG11" s="53"/>
      <c r="AH11" s="54"/>
      <c r="AI11" s="54"/>
      <c r="AJ11" s="55"/>
      <c r="AK11" s="55"/>
      <c r="AL11" s="55"/>
      <c r="AM11" s="55"/>
      <c r="AN11" s="55"/>
      <c r="AO11" s="55"/>
      <c r="AP11" s="55"/>
      <c r="AQ11" s="55"/>
      <c r="AR11" s="55"/>
      <c r="AS11" s="55"/>
      <c r="AT11" s="55"/>
      <c r="AU11" s="55"/>
      <c r="AV11" s="124"/>
      <c r="AW11" s="124"/>
      <c r="AX11" s="124"/>
      <c r="AY11" s="124"/>
      <c r="AZ11" s="124"/>
      <c r="BA11" s="124"/>
      <c r="BB11" s="124"/>
      <c r="BC11" s="124"/>
      <c r="BD11" s="124"/>
      <c r="BE11" s="124"/>
      <c r="BF11" s="124"/>
      <c r="BG11" s="124"/>
      <c r="BH11" s="124"/>
      <c r="BI11" s="124"/>
      <c r="BJ11" s="53"/>
    </row>
    <row r="12" spans="2:75" ht="36" customHeight="1" thickBot="1">
      <c r="B12" s="36"/>
      <c r="C12" s="366" t="s">
        <v>800</v>
      </c>
      <c r="D12" s="367"/>
      <c r="E12" s="367"/>
      <c r="F12" s="367"/>
      <c r="G12" s="367"/>
      <c r="H12" s="367"/>
      <c r="I12" s="367"/>
      <c r="J12" s="367"/>
      <c r="K12" s="367"/>
      <c r="L12" s="367"/>
      <c r="M12" s="367"/>
      <c r="N12" s="367"/>
      <c r="O12" s="367"/>
      <c r="P12" s="367"/>
      <c r="Q12" s="367"/>
      <c r="R12" s="367"/>
      <c r="S12" s="367"/>
      <c r="T12" s="367"/>
      <c r="U12" s="367"/>
      <c r="V12" s="367"/>
      <c r="W12" s="367"/>
      <c r="X12" s="367"/>
      <c r="Y12" s="392" t="s">
        <v>847</v>
      </c>
      <c r="Z12" s="393"/>
      <c r="AA12" s="393"/>
      <c r="AB12" s="393"/>
      <c r="AC12" s="393"/>
      <c r="AD12" s="394"/>
      <c r="AE12" s="36"/>
      <c r="AG12" s="53"/>
      <c r="AH12" s="326" t="s">
        <v>800</v>
      </c>
      <c r="AI12" s="327"/>
      <c r="AJ12" s="327"/>
      <c r="AK12" s="327"/>
      <c r="AL12" s="327"/>
      <c r="AM12" s="327"/>
      <c r="AN12" s="327"/>
      <c r="AO12" s="327"/>
      <c r="AP12" s="327"/>
      <c r="AQ12" s="327"/>
      <c r="AR12" s="327"/>
      <c r="AS12" s="327"/>
      <c r="AT12" s="327"/>
      <c r="AU12" s="327"/>
      <c r="AV12" s="327"/>
      <c r="AW12" s="327"/>
      <c r="AX12" s="327"/>
      <c r="AY12" s="327"/>
      <c r="AZ12" s="327"/>
      <c r="BA12" s="327"/>
      <c r="BB12" s="327"/>
      <c r="BC12" s="327"/>
      <c r="BD12" s="310" t="s">
        <v>847</v>
      </c>
      <c r="BE12" s="311"/>
      <c r="BF12" s="311"/>
      <c r="BG12" s="311"/>
      <c r="BH12" s="311"/>
      <c r="BI12" s="312"/>
      <c r="BJ12" s="53"/>
    </row>
    <row r="13" spans="2:75" ht="24" customHeight="1">
      <c r="B13" s="36"/>
      <c r="C13" s="330" t="s">
        <v>6</v>
      </c>
      <c r="D13" s="331"/>
      <c r="E13" s="332"/>
      <c r="F13" s="398" t="s">
        <v>5</v>
      </c>
      <c r="G13" s="399"/>
      <c r="H13" s="399"/>
      <c r="I13" s="399"/>
      <c r="J13" s="399"/>
      <c r="K13" s="399"/>
      <c r="L13" s="399"/>
      <c r="M13" s="399"/>
      <c r="N13" s="399"/>
      <c r="O13" s="399"/>
      <c r="P13" s="399"/>
      <c r="Q13" s="399"/>
      <c r="R13" s="399"/>
      <c r="S13" s="399"/>
      <c r="T13" s="399"/>
      <c r="U13" s="400"/>
      <c r="V13" s="332" t="s">
        <v>808</v>
      </c>
      <c r="W13" s="332"/>
      <c r="X13" s="401"/>
      <c r="Y13" s="389" t="s">
        <v>55</v>
      </c>
      <c r="Z13" s="390"/>
      <c r="AA13" s="391"/>
      <c r="AB13" s="333" t="s">
        <v>807</v>
      </c>
      <c r="AC13" s="334"/>
      <c r="AD13" s="335"/>
      <c r="AE13" s="36"/>
      <c r="AG13" s="53"/>
      <c r="AH13" s="313" t="s">
        <v>6</v>
      </c>
      <c r="AI13" s="314"/>
      <c r="AJ13" s="315"/>
      <c r="AK13" s="316" t="s">
        <v>5</v>
      </c>
      <c r="AL13" s="317"/>
      <c r="AM13" s="317"/>
      <c r="AN13" s="317"/>
      <c r="AO13" s="317"/>
      <c r="AP13" s="317"/>
      <c r="AQ13" s="317"/>
      <c r="AR13" s="317"/>
      <c r="AS13" s="317"/>
      <c r="AT13" s="317"/>
      <c r="AU13" s="317"/>
      <c r="AV13" s="317"/>
      <c r="AW13" s="317"/>
      <c r="AX13" s="317"/>
      <c r="AY13" s="317"/>
      <c r="AZ13" s="318"/>
      <c r="BA13" s="315" t="s">
        <v>808</v>
      </c>
      <c r="BB13" s="315"/>
      <c r="BC13" s="319"/>
      <c r="BD13" s="320" t="s">
        <v>55</v>
      </c>
      <c r="BE13" s="321"/>
      <c r="BF13" s="322"/>
      <c r="BG13" s="323" t="s">
        <v>807</v>
      </c>
      <c r="BH13" s="324"/>
      <c r="BI13" s="325"/>
      <c r="BJ13" s="53"/>
    </row>
    <row r="14" spans="2:75" ht="24" customHeight="1">
      <c r="B14" s="36"/>
      <c r="C14" s="352"/>
      <c r="D14" s="353"/>
      <c r="E14" s="354"/>
      <c r="F14" s="395" t="str">
        <f>IFERROR(VLOOKUP(C14,'製品一覧（非表示）'!A:F,2,0),"")</f>
        <v/>
      </c>
      <c r="G14" s="396"/>
      <c r="H14" s="396"/>
      <c r="I14" s="396"/>
      <c r="J14" s="396"/>
      <c r="K14" s="396"/>
      <c r="L14" s="396"/>
      <c r="M14" s="396"/>
      <c r="N14" s="396"/>
      <c r="O14" s="396"/>
      <c r="P14" s="396"/>
      <c r="Q14" s="396"/>
      <c r="R14" s="396"/>
      <c r="S14" s="396"/>
      <c r="T14" s="396"/>
      <c r="U14" s="397"/>
      <c r="V14" s="372"/>
      <c r="W14" s="372"/>
      <c r="X14" s="373"/>
      <c r="Y14" s="402" t="str">
        <f>IFERROR(IF(VLOOKUP(C14,'製品一覧（非表示）'!A:F,5,0)="対象外","記入不要",""),"")</f>
        <v/>
      </c>
      <c r="Z14" s="356"/>
      <c r="AA14" s="403"/>
      <c r="AB14" s="355" t="str">
        <f>IF(Y14="記入不要","記入不要",IFERROR(V14*Y14,""))</f>
        <v/>
      </c>
      <c r="AC14" s="356"/>
      <c r="AD14" s="357"/>
      <c r="AE14" s="36"/>
      <c r="AG14" s="53"/>
      <c r="AH14" s="297" t="s">
        <v>849</v>
      </c>
      <c r="AI14" s="298"/>
      <c r="AJ14" s="299"/>
      <c r="AK14" s="300" t="str">
        <f>IFERROR(VLOOKUP(AH14,'製品一覧（非表示）'!A:F,2,0),"")</f>
        <v>ファイナルパソコン引越しWin10特別版 メディア・マニュアル</v>
      </c>
      <c r="AL14" s="301"/>
      <c r="AM14" s="301"/>
      <c r="AN14" s="301"/>
      <c r="AO14" s="301"/>
      <c r="AP14" s="301"/>
      <c r="AQ14" s="301"/>
      <c r="AR14" s="301"/>
      <c r="AS14" s="301"/>
      <c r="AT14" s="301"/>
      <c r="AU14" s="301"/>
      <c r="AV14" s="301"/>
      <c r="AW14" s="301"/>
      <c r="AX14" s="301"/>
      <c r="AY14" s="301"/>
      <c r="AZ14" s="302"/>
      <c r="BA14" s="303">
        <v>1</v>
      </c>
      <c r="BB14" s="303"/>
      <c r="BC14" s="304"/>
      <c r="BD14" s="305" t="str">
        <f>IFERROR(IF(VLOOKUP(AH14,'製品一覧（非表示）'!A:F,5,0)="対象外","記入不要",""),"")</f>
        <v>記入不要</v>
      </c>
      <c r="BE14" s="306"/>
      <c r="BF14" s="307"/>
      <c r="BG14" s="308" t="str">
        <f>IF(BD14="記入不要","記入不要",IFERROR(BA14*BD14,""))</f>
        <v>記入不要</v>
      </c>
      <c r="BH14" s="306"/>
      <c r="BI14" s="309"/>
      <c r="BJ14" s="53"/>
    </row>
    <row r="15" spans="2:75" ht="24" customHeight="1">
      <c r="B15" s="36"/>
      <c r="C15" s="352"/>
      <c r="D15" s="353"/>
      <c r="E15" s="354"/>
      <c r="F15" s="395" t="str">
        <f>IFERROR(VLOOKUP(C15,'製品一覧（非表示）'!A:F,2,0),"")</f>
        <v/>
      </c>
      <c r="G15" s="396"/>
      <c r="H15" s="396"/>
      <c r="I15" s="396"/>
      <c r="J15" s="396"/>
      <c r="K15" s="396"/>
      <c r="L15" s="396"/>
      <c r="M15" s="396"/>
      <c r="N15" s="396"/>
      <c r="O15" s="396"/>
      <c r="P15" s="396"/>
      <c r="Q15" s="396"/>
      <c r="R15" s="396"/>
      <c r="S15" s="396"/>
      <c r="T15" s="396"/>
      <c r="U15" s="397"/>
      <c r="V15" s="372"/>
      <c r="W15" s="372"/>
      <c r="X15" s="373"/>
      <c r="Y15" s="402" t="str">
        <f>IFERROR(IF(VLOOKUP(C15,'製品一覧（非表示）'!A:F,5,0)="対象外","記入不要",""),"")</f>
        <v/>
      </c>
      <c r="Z15" s="356"/>
      <c r="AA15" s="403"/>
      <c r="AB15" s="355" t="str">
        <f>IF(Y15="記入不要","記入不要",IFERROR(V15*Y15,""))</f>
        <v/>
      </c>
      <c r="AC15" s="356"/>
      <c r="AD15" s="357"/>
      <c r="AE15" s="36"/>
      <c r="AG15" s="53"/>
      <c r="AH15" s="297" t="s">
        <v>850</v>
      </c>
      <c r="AI15" s="298"/>
      <c r="AJ15" s="299"/>
      <c r="AK15" s="300" t="str">
        <f>IFERROR(VLOOKUP(AH15,'製品一覧（非表示）'!A:F,2,0),"")</f>
        <v>ファイナルパソコン引越しWin10特別版 ライセンス1～29</v>
      </c>
      <c r="AL15" s="301"/>
      <c r="AM15" s="301"/>
      <c r="AN15" s="301"/>
      <c r="AO15" s="301"/>
      <c r="AP15" s="301"/>
      <c r="AQ15" s="301"/>
      <c r="AR15" s="301"/>
      <c r="AS15" s="301"/>
      <c r="AT15" s="301"/>
      <c r="AU15" s="301"/>
      <c r="AV15" s="301"/>
      <c r="AW15" s="301"/>
      <c r="AX15" s="301"/>
      <c r="AY15" s="301"/>
      <c r="AZ15" s="302"/>
      <c r="BA15" s="303">
        <v>20</v>
      </c>
      <c r="BB15" s="303"/>
      <c r="BC15" s="304"/>
      <c r="BD15" s="305" t="str">
        <f>IFERROR(IF(VLOOKUP(AH15,'製品一覧（非表示）'!A:F,5,0)="対象外","記入不要",""),"")</f>
        <v>記入不要</v>
      </c>
      <c r="BE15" s="306"/>
      <c r="BF15" s="307"/>
      <c r="BG15" s="308" t="str">
        <f>IF(BD15="記入不要","記入不要",IFERROR(BA15*BD15,""))</f>
        <v>記入不要</v>
      </c>
      <c r="BH15" s="306"/>
      <c r="BI15" s="309"/>
      <c r="BJ15" s="53"/>
    </row>
    <row r="16" spans="2:75" ht="24" customHeight="1">
      <c r="B16" s="36"/>
      <c r="C16" s="352"/>
      <c r="D16" s="353"/>
      <c r="E16" s="354"/>
      <c r="F16" s="395" t="str">
        <f>IFERROR(VLOOKUP(C16,'製品一覧（非表示）'!A:F,2,0),"")</f>
        <v/>
      </c>
      <c r="G16" s="396"/>
      <c r="H16" s="396"/>
      <c r="I16" s="396"/>
      <c r="J16" s="396"/>
      <c r="K16" s="396"/>
      <c r="L16" s="396"/>
      <c r="M16" s="396"/>
      <c r="N16" s="396"/>
      <c r="O16" s="396"/>
      <c r="P16" s="396"/>
      <c r="Q16" s="396"/>
      <c r="R16" s="396"/>
      <c r="S16" s="396"/>
      <c r="T16" s="396"/>
      <c r="U16" s="397"/>
      <c r="V16" s="372"/>
      <c r="W16" s="372"/>
      <c r="X16" s="373"/>
      <c r="Y16" s="402" t="str">
        <f>IFERROR(IF(VLOOKUP(C16,'製品一覧（非表示）'!A:F,5,0)="対象外","記入不要",""),"")</f>
        <v/>
      </c>
      <c r="Z16" s="356"/>
      <c r="AA16" s="403"/>
      <c r="AB16" s="355" t="str">
        <f t="shared" ref="AB16:AB17" si="0">IF(Y16="記入不要","記入不要",IFERROR(V16*Y16,""))</f>
        <v/>
      </c>
      <c r="AC16" s="356"/>
      <c r="AD16" s="357"/>
      <c r="AE16" s="36"/>
      <c r="AG16" s="53"/>
      <c r="AH16" s="297"/>
      <c r="AI16" s="298"/>
      <c r="AJ16" s="299"/>
      <c r="AK16" s="300" t="str">
        <f>IFERROR(VLOOKUP(AH16,'製品一覧（非表示）'!A:F,2,0),"")</f>
        <v/>
      </c>
      <c r="AL16" s="301"/>
      <c r="AM16" s="301"/>
      <c r="AN16" s="301"/>
      <c r="AO16" s="301"/>
      <c r="AP16" s="301"/>
      <c r="AQ16" s="301"/>
      <c r="AR16" s="301"/>
      <c r="AS16" s="301"/>
      <c r="AT16" s="301"/>
      <c r="AU16" s="301"/>
      <c r="AV16" s="301"/>
      <c r="AW16" s="301"/>
      <c r="AX16" s="301"/>
      <c r="AY16" s="301"/>
      <c r="AZ16" s="302"/>
      <c r="BA16" s="303"/>
      <c r="BB16" s="303"/>
      <c r="BC16" s="304"/>
      <c r="BD16" s="305" t="str">
        <f>IFERROR(IF(VLOOKUP(AH16,'製品一覧（非表示）'!A:F,5,0)="対象外","記入不要",""),"")</f>
        <v/>
      </c>
      <c r="BE16" s="306"/>
      <c r="BF16" s="307"/>
      <c r="BG16" s="308" t="str">
        <f t="shared" ref="BG16:BG17" si="1">IF(BD16="記入不要","記入不要",IFERROR(BA16*BD16,""))</f>
        <v/>
      </c>
      <c r="BH16" s="306"/>
      <c r="BI16" s="309"/>
      <c r="BJ16" s="53"/>
    </row>
    <row r="17" spans="2:62" ht="24" customHeight="1" thickBot="1">
      <c r="B17" s="36"/>
      <c r="C17" s="358"/>
      <c r="D17" s="359"/>
      <c r="E17" s="360"/>
      <c r="F17" s="442" t="str">
        <f>IFERROR(VLOOKUP(C17,'製品一覧（非表示）'!A:F,2,0),"")</f>
        <v/>
      </c>
      <c r="G17" s="443"/>
      <c r="H17" s="443"/>
      <c r="I17" s="443"/>
      <c r="J17" s="443"/>
      <c r="K17" s="443"/>
      <c r="L17" s="443"/>
      <c r="M17" s="443"/>
      <c r="N17" s="443"/>
      <c r="O17" s="443"/>
      <c r="P17" s="443"/>
      <c r="Q17" s="443"/>
      <c r="R17" s="443"/>
      <c r="S17" s="443"/>
      <c r="T17" s="443"/>
      <c r="U17" s="444"/>
      <c r="V17" s="381"/>
      <c r="W17" s="381"/>
      <c r="X17" s="382"/>
      <c r="Y17" s="364" t="str">
        <f>IFERROR(IF(VLOOKUP(C17,'製品一覧（非表示）'!A:F,5,0)="対象外","記入不要",""),"")</f>
        <v/>
      </c>
      <c r="Z17" s="362"/>
      <c r="AA17" s="365"/>
      <c r="AB17" s="361" t="str">
        <f t="shared" si="0"/>
        <v/>
      </c>
      <c r="AC17" s="362"/>
      <c r="AD17" s="363"/>
      <c r="AE17" s="36"/>
      <c r="AG17" s="53"/>
      <c r="AH17" s="284" t="s">
        <v>851</v>
      </c>
      <c r="AI17" s="285"/>
      <c r="AJ17" s="286"/>
      <c r="AK17" s="287" t="str">
        <f>IFERROR(VLOOKUP(AH17,'製品一覧（非表示）'!A:F,2,0),"")</f>
        <v>ファイナルパソコン引越しWin10特別版 年間保守 ライセンス1～29</v>
      </c>
      <c r="AL17" s="288"/>
      <c r="AM17" s="288"/>
      <c r="AN17" s="288"/>
      <c r="AO17" s="288"/>
      <c r="AP17" s="288"/>
      <c r="AQ17" s="288"/>
      <c r="AR17" s="288"/>
      <c r="AS17" s="288"/>
      <c r="AT17" s="288"/>
      <c r="AU17" s="288"/>
      <c r="AV17" s="288"/>
      <c r="AW17" s="288"/>
      <c r="AX17" s="288"/>
      <c r="AY17" s="288"/>
      <c r="AZ17" s="289"/>
      <c r="BA17" s="290">
        <v>20</v>
      </c>
      <c r="BB17" s="290"/>
      <c r="BC17" s="291"/>
      <c r="BD17" s="292">
        <v>5</v>
      </c>
      <c r="BE17" s="293"/>
      <c r="BF17" s="294"/>
      <c r="BG17" s="295">
        <f t="shared" si="1"/>
        <v>100</v>
      </c>
      <c r="BH17" s="293"/>
      <c r="BI17" s="296"/>
      <c r="BJ17" s="53"/>
    </row>
    <row r="18" spans="2:62" s="57" customFormat="1" ht="13.5" customHeight="1" thickBot="1">
      <c r="B18" s="53"/>
      <c r="C18" s="54"/>
      <c r="D18" s="54"/>
      <c r="E18" s="55"/>
      <c r="F18" s="55"/>
      <c r="G18" s="55"/>
      <c r="H18" s="55"/>
      <c r="I18" s="55"/>
      <c r="J18" s="55"/>
      <c r="K18" s="55"/>
      <c r="L18" s="55"/>
      <c r="M18" s="55"/>
      <c r="N18" s="55"/>
      <c r="O18" s="55"/>
      <c r="P18" s="55"/>
      <c r="Q18" s="56"/>
      <c r="R18" s="56"/>
      <c r="S18" s="56"/>
      <c r="T18" s="56"/>
      <c r="U18" s="56"/>
      <c r="V18" s="56"/>
      <c r="W18" s="56"/>
      <c r="X18" s="56"/>
      <c r="Y18" s="56"/>
      <c r="Z18" s="56"/>
      <c r="AA18" s="56"/>
      <c r="AB18" s="56"/>
      <c r="AC18" s="56"/>
      <c r="AD18" s="56"/>
      <c r="AE18" s="53"/>
      <c r="AG18" s="53"/>
      <c r="AH18" s="54"/>
      <c r="AI18" s="54"/>
      <c r="AJ18" s="55"/>
      <c r="AK18" s="55"/>
      <c r="AL18" s="55"/>
      <c r="AM18" s="55"/>
      <c r="AN18" s="55"/>
      <c r="AO18" s="55"/>
      <c r="AP18" s="55"/>
      <c r="AQ18" s="55"/>
      <c r="AR18" s="55"/>
      <c r="AS18" s="55"/>
      <c r="AT18" s="55"/>
      <c r="AU18" s="55"/>
      <c r="AV18" s="124"/>
      <c r="AW18" s="124"/>
      <c r="AX18" s="124"/>
      <c r="AY18" s="124"/>
      <c r="AZ18" s="124"/>
      <c r="BA18" s="124"/>
      <c r="BB18" s="124"/>
      <c r="BC18" s="124"/>
      <c r="BD18" s="124"/>
      <c r="BE18" s="124"/>
      <c r="BF18" s="124"/>
      <c r="BG18" s="124"/>
      <c r="BH18" s="124"/>
      <c r="BI18" s="124"/>
      <c r="BJ18" s="53"/>
    </row>
    <row r="19" spans="2:62" ht="24" customHeight="1" thickBot="1">
      <c r="B19" s="36"/>
      <c r="C19" s="40"/>
      <c r="D19" s="61"/>
      <c r="E19" s="62" t="s">
        <v>859</v>
      </c>
      <c r="F19" s="63"/>
      <c r="G19" s="63"/>
      <c r="H19" s="63"/>
      <c r="I19" s="63"/>
      <c r="J19" s="63"/>
      <c r="K19" s="63"/>
      <c r="L19" s="63"/>
      <c r="M19" s="63"/>
      <c r="N19" s="63"/>
      <c r="O19" s="63"/>
      <c r="P19" s="63"/>
      <c r="Q19" s="63"/>
      <c r="R19" s="63"/>
      <c r="S19" s="63"/>
      <c r="T19" s="63"/>
      <c r="U19" s="63"/>
      <c r="V19" s="63"/>
      <c r="W19" s="63"/>
      <c r="X19" s="63"/>
      <c r="Y19" s="63"/>
      <c r="Z19" s="63"/>
      <c r="AA19" s="63"/>
      <c r="AB19" s="63"/>
      <c r="AC19" s="63"/>
      <c r="AD19" s="64"/>
      <c r="AE19" s="36"/>
      <c r="AG19" s="53"/>
      <c r="AH19" s="138"/>
      <c r="AI19" s="153"/>
      <c r="AJ19" s="154" t="s">
        <v>825</v>
      </c>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6"/>
      <c r="BJ19" s="53"/>
    </row>
    <row r="20" spans="2:62" ht="15.6" customHeight="1">
      <c r="B20" s="36"/>
      <c r="C20" s="65" t="s">
        <v>840</v>
      </c>
      <c r="D20" s="66"/>
      <c r="E20" s="66"/>
      <c r="F20" s="67"/>
      <c r="G20" s="67"/>
      <c r="H20" s="67"/>
      <c r="I20" s="67"/>
      <c r="J20" s="67"/>
      <c r="K20" s="67"/>
      <c r="L20" s="67"/>
      <c r="M20" s="67"/>
      <c r="N20" s="67"/>
      <c r="O20" s="67"/>
      <c r="P20" s="67"/>
      <c r="Q20" s="67"/>
      <c r="R20" s="67"/>
      <c r="S20" s="67"/>
      <c r="T20" s="67"/>
      <c r="U20" s="67"/>
      <c r="V20" s="67"/>
      <c r="W20" s="67"/>
      <c r="X20" s="67"/>
      <c r="Y20" s="67"/>
      <c r="Z20" s="67"/>
      <c r="AA20" s="67"/>
      <c r="AB20" s="67"/>
      <c r="AC20" s="67"/>
      <c r="AD20" s="68"/>
      <c r="AE20" s="36"/>
      <c r="AG20" s="53"/>
      <c r="AH20" s="157" t="s">
        <v>840</v>
      </c>
      <c r="AI20" s="158"/>
      <c r="AJ20" s="158"/>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60"/>
      <c r="BJ20" s="53"/>
    </row>
    <row r="21" spans="2:62" ht="15.6" customHeight="1">
      <c r="B21" s="36"/>
      <c r="C21" s="69" t="s">
        <v>841</v>
      </c>
      <c r="D21" s="70"/>
      <c r="E21" s="70"/>
      <c r="F21" s="71"/>
      <c r="G21" s="71"/>
      <c r="H21" s="71"/>
      <c r="I21" s="71"/>
      <c r="J21" s="71"/>
      <c r="K21" s="71"/>
      <c r="L21" s="71"/>
      <c r="M21" s="71"/>
      <c r="N21" s="71"/>
      <c r="O21" s="71"/>
      <c r="P21" s="71"/>
      <c r="Q21" s="71"/>
      <c r="R21" s="71"/>
      <c r="S21" s="71"/>
      <c r="T21" s="71"/>
      <c r="U21" s="71"/>
      <c r="V21" s="71"/>
      <c r="W21" s="71"/>
      <c r="X21" s="71"/>
      <c r="Y21" s="71"/>
      <c r="Z21" s="71"/>
      <c r="AA21" s="71"/>
      <c r="AB21" s="71"/>
      <c r="AC21" s="71"/>
      <c r="AD21" s="72"/>
      <c r="AE21" s="36"/>
      <c r="AG21" s="53"/>
      <c r="AH21" s="161" t="s">
        <v>841</v>
      </c>
      <c r="AI21" s="162"/>
      <c r="AJ21" s="162"/>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4"/>
      <c r="BJ21" s="53"/>
    </row>
    <row r="22" spans="2:62" ht="15" customHeight="1">
      <c r="B22" s="36"/>
      <c r="C22" s="338" t="s">
        <v>170</v>
      </c>
      <c r="D22" s="339"/>
      <c r="E22" s="339"/>
      <c r="F22" s="340"/>
      <c r="G22" s="344"/>
      <c r="H22" s="345"/>
      <c r="I22" s="345"/>
      <c r="J22" s="345"/>
      <c r="K22" s="345"/>
      <c r="L22" s="345"/>
      <c r="M22" s="345"/>
      <c r="N22" s="345"/>
      <c r="O22" s="345"/>
      <c r="P22" s="346"/>
      <c r="Q22" s="436" t="s">
        <v>858</v>
      </c>
      <c r="R22" s="437"/>
      <c r="S22" s="437"/>
      <c r="T22" s="437"/>
      <c r="U22" s="437"/>
      <c r="V22" s="437"/>
      <c r="W22" s="437"/>
      <c r="X22" s="437"/>
      <c r="Y22" s="437"/>
      <c r="Z22" s="437"/>
      <c r="AA22" s="437"/>
      <c r="AB22" s="437"/>
      <c r="AC22" s="437"/>
      <c r="AD22" s="438"/>
      <c r="AE22" s="36"/>
      <c r="AG22" s="53"/>
      <c r="AH22" s="266" t="s">
        <v>170</v>
      </c>
      <c r="AI22" s="267"/>
      <c r="AJ22" s="267"/>
      <c r="AK22" s="268"/>
      <c r="AL22" s="272" t="s">
        <v>848</v>
      </c>
      <c r="AM22" s="273"/>
      <c r="AN22" s="273"/>
      <c r="AO22" s="273"/>
      <c r="AP22" s="273"/>
      <c r="AQ22" s="273"/>
      <c r="AR22" s="273"/>
      <c r="AS22" s="273"/>
      <c r="AT22" s="273"/>
      <c r="AU22" s="274"/>
      <c r="AV22" s="278" t="s">
        <v>858</v>
      </c>
      <c r="AW22" s="279"/>
      <c r="AX22" s="279"/>
      <c r="AY22" s="279"/>
      <c r="AZ22" s="279"/>
      <c r="BA22" s="279"/>
      <c r="BB22" s="279"/>
      <c r="BC22" s="279"/>
      <c r="BD22" s="279"/>
      <c r="BE22" s="279"/>
      <c r="BF22" s="279"/>
      <c r="BG22" s="279"/>
      <c r="BH22" s="279"/>
      <c r="BI22" s="280"/>
      <c r="BJ22" s="53"/>
    </row>
    <row r="23" spans="2:62" ht="33" customHeight="1" thickBot="1">
      <c r="B23" s="36"/>
      <c r="C23" s="341"/>
      <c r="D23" s="342"/>
      <c r="E23" s="342"/>
      <c r="F23" s="343"/>
      <c r="G23" s="347"/>
      <c r="H23" s="348"/>
      <c r="I23" s="348"/>
      <c r="J23" s="348"/>
      <c r="K23" s="348"/>
      <c r="L23" s="348"/>
      <c r="M23" s="348"/>
      <c r="N23" s="348"/>
      <c r="O23" s="348"/>
      <c r="P23" s="349"/>
      <c r="Q23" s="439" t="s">
        <v>4</v>
      </c>
      <c r="R23" s="440"/>
      <c r="S23" s="440"/>
      <c r="T23" s="441"/>
      <c r="U23" s="457"/>
      <c r="V23" s="458"/>
      <c r="W23" s="458"/>
      <c r="X23" s="458"/>
      <c r="Y23" s="458"/>
      <c r="Z23" s="458"/>
      <c r="AA23" s="458"/>
      <c r="AB23" s="458"/>
      <c r="AC23" s="458"/>
      <c r="AD23" s="459"/>
      <c r="AE23" s="36"/>
      <c r="AG23" s="53"/>
      <c r="AH23" s="269"/>
      <c r="AI23" s="270"/>
      <c r="AJ23" s="270"/>
      <c r="AK23" s="271"/>
      <c r="AL23" s="275"/>
      <c r="AM23" s="276"/>
      <c r="AN23" s="276"/>
      <c r="AO23" s="276"/>
      <c r="AP23" s="276"/>
      <c r="AQ23" s="276"/>
      <c r="AR23" s="276"/>
      <c r="AS23" s="276"/>
      <c r="AT23" s="276"/>
      <c r="AU23" s="277"/>
      <c r="AV23" s="281" t="s">
        <v>4</v>
      </c>
      <c r="AW23" s="282"/>
      <c r="AX23" s="282"/>
      <c r="AY23" s="283"/>
      <c r="AZ23" s="477" t="s">
        <v>826</v>
      </c>
      <c r="BA23" s="478"/>
      <c r="BB23" s="478"/>
      <c r="BC23" s="478"/>
      <c r="BD23" s="478"/>
      <c r="BE23" s="478"/>
      <c r="BF23" s="478"/>
      <c r="BG23" s="478"/>
      <c r="BH23" s="478"/>
      <c r="BI23" s="479"/>
      <c r="BJ23" s="53"/>
    </row>
    <row r="24" spans="2:62" s="100" customFormat="1" ht="13.5" customHeight="1">
      <c r="B24" s="38"/>
      <c r="C24" s="38"/>
      <c r="D24" s="38"/>
      <c r="E24" s="38"/>
      <c r="F24" s="98" t="s">
        <v>171</v>
      </c>
      <c r="G24" s="98"/>
      <c r="H24" s="99"/>
      <c r="I24" s="99"/>
      <c r="J24" s="99"/>
      <c r="K24" s="99"/>
      <c r="L24" s="99"/>
      <c r="M24" s="99"/>
      <c r="N24" s="99"/>
      <c r="O24" s="99"/>
      <c r="P24" s="99"/>
      <c r="Q24" s="99"/>
      <c r="R24" s="38"/>
      <c r="S24" s="38"/>
      <c r="T24" s="38"/>
      <c r="U24" s="38"/>
      <c r="V24" s="38"/>
      <c r="W24" s="38"/>
      <c r="X24" s="99"/>
      <c r="Y24" s="99"/>
      <c r="Z24" s="99"/>
      <c r="AA24" s="99"/>
      <c r="AB24" s="99"/>
      <c r="AC24" s="99"/>
      <c r="AD24" s="99"/>
      <c r="AE24" s="38"/>
      <c r="AG24" s="136"/>
      <c r="AH24" s="136"/>
      <c r="AI24" s="136"/>
      <c r="AJ24" s="136"/>
      <c r="AK24" s="165" t="s">
        <v>171</v>
      </c>
      <c r="AL24" s="165"/>
      <c r="AM24" s="166"/>
      <c r="AN24" s="166"/>
      <c r="AO24" s="166"/>
      <c r="AP24" s="166"/>
      <c r="AQ24" s="166"/>
      <c r="AR24" s="166"/>
      <c r="AS24" s="166"/>
      <c r="AT24" s="166"/>
      <c r="AU24" s="166"/>
      <c r="AV24" s="166"/>
      <c r="AW24" s="136"/>
      <c r="AX24" s="136"/>
      <c r="AY24" s="136"/>
      <c r="AZ24" s="136"/>
      <c r="BA24" s="136"/>
      <c r="BB24" s="136"/>
      <c r="BC24" s="166"/>
      <c r="BD24" s="166"/>
      <c r="BE24" s="166"/>
      <c r="BF24" s="166"/>
      <c r="BG24" s="166"/>
      <c r="BH24" s="166"/>
      <c r="BI24" s="166"/>
      <c r="BJ24" s="136"/>
    </row>
    <row r="25" spans="2:62" s="100" customFormat="1" ht="13.5" customHeight="1">
      <c r="B25" s="38"/>
      <c r="C25" s="38"/>
      <c r="D25" s="38"/>
      <c r="E25" s="38"/>
      <c r="F25" s="98" t="s">
        <v>811</v>
      </c>
      <c r="G25" s="98"/>
      <c r="H25" s="99"/>
      <c r="I25" s="99"/>
      <c r="J25" s="99"/>
      <c r="K25" s="99"/>
      <c r="L25" s="99"/>
      <c r="M25" s="99"/>
      <c r="N25" s="99"/>
      <c r="O25" s="99"/>
      <c r="P25" s="99"/>
      <c r="Q25" s="99"/>
      <c r="R25" s="38"/>
      <c r="S25" s="38"/>
      <c r="T25" s="38"/>
      <c r="U25" s="38"/>
      <c r="V25" s="38"/>
      <c r="W25" s="38"/>
      <c r="X25" s="99"/>
      <c r="Y25" s="99"/>
      <c r="Z25" s="99"/>
      <c r="AA25" s="99"/>
      <c r="AB25" s="99"/>
      <c r="AC25" s="99"/>
      <c r="AD25" s="99"/>
      <c r="AE25" s="38"/>
      <c r="AG25" s="136"/>
      <c r="AH25" s="136"/>
      <c r="AI25" s="136"/>
      <c r="AJ25" s="136"/>
      <c r="AK25" s="165" t="s">
        <v>811</v>
      </c>
      <c r="AL25" s="165"/>
      <c r="AM25" s="166"/>
      <c r="AN25" s="166"/>
      <c r="AO25" s="166"/>
      <c r="AP25" s="166"/>
      <c r="AQ25" s="166"/>
      <c r="AR25" s="166"/>
      <c r="AS25" s="166"/>
      <c r="AT25" s="166"/>
      <c r="AU25" s="166"/>
      <c r="AV25" s="166"/>
      <c r="AW25" s="136"/>
      <c r="AX25" s="136"/>
      <c r="AY25" s="136"/>
      <c r="AZ25" s="136"/>
      <c r="BA25" s="136"/>
      <c r="BB25" s="136"/>
      <c r="BC25" s="166"/>
      <c r="BD25" s="166"/>
      <c r="BE25" s="166"/>
      <c r="BF25" s="166"/>
      <c r="BG25" s="166"/>
      <c r="BH25" s="166"/>
      <c r="BI25" s="166"/>
      <c r="BJ25" s="136"/>
    </row>
    <row r="26" spans="2:62" s="57" customFormat="1" ht="13.5" customHeight="1" thickBot="1">
      <c r="B26" s="53"/>
      <c r="C26" s="54"/>
      <c r="D26" s="54"/>
      <c r="E26" s="55"/>
      <c r="F26" s="55"/>
      <c r="G26" s="55"/>
      <c r="H26" s="55"/>
      <c r="I26" s="55"/>
      <c r="J26" s="55"/>
      <c r="K26" s="55"/>
      <c r="L26" s="55"/>
      <c r="M26" s="55"/>
      <c r="N26" s="55"/>
      <c r="O26" s="55"/>
      <c r="P26" s="55"/>
      <c r="Q26" s="56"/>
      <c r="R26" s="56"/>
      <c r="S26" s="56"/>
      <c r="T26" s="56"/>
      <c r="U26" s="56"/>
      <c r="V26" s="56"/>
      <c r="W26" s="56"/>
      <c r="X26" s="56"/>
      <c r="Y26" s="56"/>
      <c r="Z26" s="56"/>
      <c r="AA26" s="56"/>
      <c r="AB26" s="56"/>
      <c r="AC26" s="56"/>
      <c r="AD26" s="56"/>
      <c r="AE26" s="53"/>
      <c r="AG26" s="53"/>
      <c r="AH26" s="54"/>
      <c r="AI26" s="54"/>
      <c r="AJ26" s="55"/>
      <c r="AK26" s="55"/>
      <c r="AL26" s="55"/>
      <c r="AM26" s="55"/>
      <c r="AN26" s="55"/>
      <c r="AO26" s="55"/>
      <c r="AP26" s="55"/>
      <c r="AQ26" s="55"/>
      <c r="AR26" s="55"/>
      <c r="AS26" s="55"/>
      <c r="AT26" s="55"/>
      <c r="AU26" s="55"/>
      <c r="AV26" s="124"/>
      <c r="AW26" s="124"/>
      <c r="AX26" s="124"/>
      <c r="AY26" s="124"/>
      <c r="AZ26" s="124"/>
      <c r="BA26" s="124"/>
      <c r="BB26" s="124"/>
      <c r="BC26" s="124"/>
      <c r="BD26" s="124"/>
      <c r="BE26" s="124"/>
      <c r="BF26" s="124"/>
      <c r="BG26" s="124"/>
      <c r="BH26" s="124"/>
      <c r="BI26" s="124"/>
      <c r="BJ26" s="53"/>
    </row>
    <row r="27" spans="2:62" ht="24" customHeight="1">
      <c r="B27" s="36"/>
      <c r="C27" s="73" t="s">
        <v>842</v>
      </c>
      <c r="D27" s="62"/>
      <c r="E27" s="62"/>
      <c r="F27" s="74"/>
      <c r="G27" s="74"/>
      <c r="H27" s="75" t="s">
        <v>2</v>
      </c>
      <c r="I27" s="75"/>
      <c r="J27" s="76"/>
      <c r="K27" s="76"/>
      <c r="L27" s="76"/>
      <c r="M27" s="76"/>
      <c r="N27" s="76"/>
      <c r="O27" s="76"/>
      <c r="P27" s="76"/>
      <c r="Q27" s="76"/>
      <c r="R27" s="76"/>
      <c r="S27" s="76"/>
      <c r="T27" s="76"/>
      <c r="U27" s="76"/>
      <c r="V27" s="76"/>
      <c r="W27" s="76"/>
      <c r="X27" s="76"/>
      <c r="Y27" s="76"/>
      <c r="Z27" s="76"/>
      <c r="AA27" s="76"/>
      <c r="AB27" s="76"/>
      <c r="AC27" s="76"/>
      <c r="AD27" s="77"/>
      <c r="AE27" s="36"/>
      <c r="AG27" s="53"/>
      <c r="AH27" s="167" t="s">
        <v>842</v>
      </c>
      <c r="AI27" s="154"/>
      <c r="AJ27" s="154"/>
      <c r="AK27" s="168"/>
      <c r="AL27" s="168"/>
      <c r="AM27" s="169" t="s">
        <v>2</v>
      </c>
      <c r="AN27" s="169"/>
      <c r="AO27" s="170"/>
      <c r="AP27" s="170"/>
      <c r="AQ27" s="170"/>
      <c r="AR27" s="170"/>
      <c r="AS27" s="170"/>
      <c r="AT27" s="170"/>
      <c r="AU27" s="170"/>
      <c r="AV27" s="170"/>
      <c r="AW27" s="170"/>
      <c r="AX27" s="170"/>
      <c r="AY27" s="170"/>
      <c r="AZ27" s="170"/>
      <c r="BA27" s="170"/>
      <c r="BB27" s="170"/>
      <c r="BC27" s="170"/>
      <c r="BD27" s="170"/>
      <c r="BE27" s="170"/>
      <c r="BF27" s="170"/>
      <c r="BG27" s="170"/>
      <c r="BH27" s="170"/>
      <c r="BI27" s="171"/>
      <c r="BJ27" s="53"/>
    </row>
    <row r="28" spans="2:62" ht="13.5">
      <c r="B28" s="36"/>
      <c r="C28" s="229" t="s">
        <v>801</v>
      </c>
      <c r="D28" s="230"/>
      <c r="E28" s="230"/>
      <c r="F28" s="231"/>
      <c r="G28" s="408"/>
      <c r="H28" s="409"/>
      <c r="I28" s="409"/>
      <c r="J28" s="409"/>
      <c r="K28" s="409"/>
      <c r="L28" s="409"/>
      <c r="M28" s="409"/>
      <c r="N28" s="409"/>
      <c r="O28" s="409"/>
      <c r="P28" s="410"/>
      <c r="Q28" s="417" t="s">
        <v>802</v>
      </c>
      <c r="R28" s="418"/>
      <c r="S28" s="419"/>
      <c r="T28" s="452" t="s">
        <v>3</v>
      </c>
      <c r="U28" s="453" t="s">
        <v>173</v>
      </c>
      <c r="V28" s="453"/>
      <c r="W28" s="453"/>
      <c r="X28" s="454"/>
      <c r="Y28" s="455"/>
      <c r="Z28" s="455"/>
      <c r="AA28" s="455"/>
      <c r="AB28" s="455"/>
      <c r="AC28" s="455"/>
      <c r="AD28" s="456"/>
      <c r="AE28" s="36"/>
      <c r="AG28" s="53"/>
      <c r="AH28" s="229" t="s">
        <v>801</v>
      </c>
      <c r="AI28" s="230"/>
      <c r="AJ28" s="230"/>
      <c r="AK28" s="231"/>
      <c r="AL28" s="252" t="s">
        <v>827</v>
      </c>
      <c r="AM28" s="253"/>
      <c r="AN28" s="253"/>
      <c r="AO28" s="253"/>
      <c r="AP28" s="253"/>
      <c r="AQ28" s="253"/>
      <c r="AR28" s="253"/>
      <c r="AS28" s="253"/>
      <c r="AT28" s="253"/>
      <c r="AU28" s="254"/>
      <c r="AV28" s="258" t="s">
        <v>802</v>
      </c>
      <c r="AW28" s="230"/>
      <c r="AX28" s="231"/>
      <c r="AY28" s="452" t="s">
        <v>3</v>
      </c>
      <c r="AZ28" s="472" t="s">
        <v>828</v>
      </c>
      <c r="BA28" s="472"/>
      <c r="BB28" s="472"/>
      <c r="BC28" s="454"/>
      <c r="BD28" s="455"/>
      <c r="BE28" s="455"/>
      <c r="BF28" s="455"/>
      <c r="BG28" s="455"/>
      <c r="BH28" s="455"/>
      <c r="BI28" s="456"/>
      <c r="BJ28" s="53"/>
    </row>
    <row r="29" spans="2:62" ht="10.5" customHeight="1">
      <c r="B29" s="36"/>
      <c r="C29" s="232"/>
      <c r="D29" s="233"/>
      <c r="E29" s="233"/>
      <c r="F29" s="234"/>
      <c r="G29" s="411"/>
      <c r="H29" s="412"/>
      <c r="I29" s="412"/>
      <c r="J29" s="412"/>
      <c r="K29" s="412"/>
      <c r="L29" s="412"/>
      <c r="M29" s="412"/>
      <c r="N29" s="412"/>
      <c r="O29" s="412"/>
      <c r="P29" s="413"/>
      <c r="Q29" s="420"/>
      <c r="R29" s="421"/>
      <c r="S29" s="422"/>
      <c r="T29" s="423"/>
      <c r="U29" s="424"/>
      <c r="V29" s="424"/>
      <c r="W29" s="424"/>
      <c r="X29" s="424"/>
      <c r="Y29" s="424"/>
      <c r="Z29" s="424"/>
      <c r="AA29" s="424"/>
      <c r="AB29" s="424"/>
      <c r="AC29" s="424"/>
      <c r="AD29" s="425"/>
      <c r="AE29" s="36"/>
      <c r="AG29" s="53"/>
      <c r="AH29" s="232"/>
      <c r="AI29" s="233"/>
      <c r="AJ29" s="233"/>
      <c r="AK29" s="234"/>
      <c r="AL29" s="255"/>
      <c r="AM29" s="256"/>
      <c r="AN29" s="256"/>
      <c r="AO29" s="256"/>
      <c r="AP29" s="256"/>
      <c r="AQ29" s="256"/>
      <c r="AR29" s="256"/>
      <c r="AS29" s="256"/>
      <c r="AT29" s="256"/>
      <c r="AU29" s="257"/>
      <c r="AV29" s="259"/>
      <c r="AW29" s="260"/>
      <c r="AX29" s="261"/>
      <c r="AY29" s="262" t="s">
        <v>868</v>
      </c>
      <c r="AZ29" s="263"/>
      <c r="BA29" s="263"/>
      <c r="BB29" s="263"/>
      <c r="BC29" s="263"/>
      <c r="BD29" s="263"/>
      <c r="BE29" s="263"/>
      <c r="BF29" s="263"/>
      <c r="BG29" s="263"/>
      <c r="BH29" s="263"/>
      <c r="BI29" s="264"/>
      <c r="BJ29" s="53"/>
    </row>
    <row r="30" spans="2:62" ht="24" customHeight="1">
      <c r="B30" s="36"/>
      <c r="C30" s="78" t="s">
        <v>0</v>
      </c>
      <c r="D30" s="79"/>
      <c r="E30" s="79"/>
      <c r="F30" s="80"/>
      <c r="G30" s="374"/>
      <c r="H30" s="375"/>
      <c r="I30" s="375"/>
      <c r="J30" s="375"/>
      <c r="K30" s="375"/>
      <c r="L30" s="375"/>
      <c r="M30" s="375"/>
      <c r="N30" s="375"/>
      <c r="O30" s="375"/>
      <c r="P30" s="377"/>
      <c r="Q30" s="420"/>
      <c r="R30" s="421"/>
      <c r="S30" s="422"/>
      <c r="T30" s="378"/>
      <c r="U30" s="379"/>
      <c r="V30" s="379"/>
      <c r="W30" s="379"/>
      <c r="X30" s="379"/>
      <c r="Y30" s="379"/>
      <c r="Z30" s="379"/>
      <c r="AA30" s="379"/>
      <c r="AB30" s="379"/>
      <c r="AC30" s="379"/>
      <c r="AD30" s="386"/>
      <c r="AE30" s="36"/>
      <c r="AG30" s="53"/>
      <c r="AH30" s="78" t="s">
        <v>0</v>
      </c>
      <c r="AI30" s="79"/>
      <c r="AJ30" s="79"/>
      <c r="AK30" s="80"/>
      <c r="AL30" s="223" t="s">
        <v>830</v>
      </c>
      <c r="AM30" s="224"/>
      <c r="AN30" s="224"/>
      <c r="AO30" s="224"/>
      <c r="AP30" s="224"/>
      <c r="AQ30" s="224"/>
      <c r="AR30" s="224"/>
      <c r="AS30" s="224"/>
      <c r="AT30" s="224"/>
      <c r="AU30" s="225"/>
      <c r="AV30" s="259"/>
      <c r="AW30" s="260"/>
      <c r="AX30" s="261"/>
      <c r="AY30" s="235"/>
      <c r="AZ30" s="236"/>
      <c r="BA30" s="236"/>
      <c r="BB30" s="236"/>
      <c r="BC30" s="236"/>
      <c r="BD30" s="236"/>
      <c r="BE30" s="236"/>
      <c r="BF30" s="236"/>
      <c r="BG30" s="236"/>
      <c r="BH30" s="236"/>
      <c r="BI30" s="265"/>
      <c r="BJ30" s="53"/>
    </row>
    <row r="31" spans="2:62" ht="24" customHeight="1">
      <c r="B31" s="36"/>
      <c r="C31" s="128" t="s">
        <v>803</v>
      </c>
      <c r="D31" s="129"/>
      <c r="E31" s="129"/>
      <c r="F31" s="125"/>
      <c r="G31" s="374"/>
      <c r="H31" s="375"/>
      <c r="I31" s="375"/>
      <c r="J31" s="375"/>
      <c r="K31" s="375"/>
      <c r="L31" s="375"/>
      <c r="M31" s="375"/>
      <c r="N31" s="375"/>
      <c r="O31" s="375"/>
      <c r="P31" s="377"/>
      <c r="Q31" s="133" t="s">
        <v>804</v>
      </c>
      <c r="R31" s="127"/>
      <c r="S31" s="134"/>
      <c r="T31" s="369"/>
      <c r="U31" s="370"/>
      <c r="V31" s="370"/>
      <c r="W31" s="370"/>
      <c r="X31" s="370"/>
      <c r="Y31" s="370"/>
      <c r="Z31" s="370"/>
      <c r="AA31" s="370"/>
      <c r="AB31" s="370"/>
      <c r="AC31" s="370"/>
      <c r="AD31" s="371"/>
      <c r="AE31" s="36"/>
      <c r="AG31" s="53"/>
      <c r="AH31" s="128" t="s">
        <v>803</v>
      </c>
      <c r="AI31" s="129"/>
      <c r="AJ31" s="129"/>
      <c r="AK31" s="125"/>
      <c r="AL31" s="223" t="s">
        <v>829</v>
      </c>
      <c r="AM31" s="224"/>
      <c r="AN31" s="224"/>
      <c r="AO31" s="224"/>
      <c r="AP31" s="224"/>
      <c r="AQ31" s="224"/>
      <c r="AR31" s="224"/>
      <c r="AS31" s="224"/>
      <c r="AT31" s="224"/>
      <c r="AU31" s="225"/>
      <c r="AV31" s="172" t="s">
        <v>804</v>
      </c>
      <c r="AW31" s="129"/>
      <c r="AX31" s="125"/>
      <c r="AY31" s="203" t="s">
        <v>861</v>
      </c>
      <c r="AZ31" s="204"/>
      <c r="BA31" s="204"/>
      <c r="BB31" s="204"/>
      <c r="BC31" s="204"/>
      <c r="BD31" s="204"/>
      <c r="BE31" s="204"/>
      <c r="BF31" s="204"/>
      <c r="BG31" s="204"/>
      <c r="BH31" s="204"/>
      <c r="BI31" s="241"/>
      <c r="BJ31" s="53"/>
    </row>
    <row r="32" spans="2:62" ht="24" customHeight="1" thickBot="1">
      <c r="B32" s="36"/>
      <c r="C32" s="130" t="s">
        <v>805</v>
      </c>
      <c r="D32" s="131"/>
      <c r="E32" s="131"/>
      <c r="F32" s="126"/>
      <c r="G32" s="414"/>
      <c r="H32" s="415"/>
      <c r="I32" s="415"/>
      <c r="J32" s="415"/>
      <c r="K32" s="415"/>
      <c r="L32" s="415"/>
      <c r="M32" s="415"/>
      <c r="N32" s="415"/>
      <c r="O32" s="415"/>
      <c r="P32" s="416"/>
      <c r="Q32" s="81" t="s">
        <v>812</v>
      </c>
      <c r="R32" s="82"/>
      <c r="S32" s="83"/>
      <c r="T32" s="426"/>
      <c r="U32" s="427"/>
      <c r="V32" s="427"/>
      <c r="W32" s="427"/>
      <c r="X32" s="427"/>
      <c r="Y32" s="427"/>
      <c r="Z32" s="427"/>
      <c r="AA32" s="427"/>
      <c r="AB32" s="427"/>
      <c r="AC32" s="427"/>
      <c r="AD32" s="428"/>
      <c r="AE32" s="36"/>
      <c r="AG32" s="53"/>
      <c r="AH32" s="130" t="s">
        <v>805</v>
      </c>
      <c r="AI32" s="131"/>
      <c r="AJ32" s="131"/>
      <c r="AK32" s="126"/>
      <c r="AL32" s="242" t="s">
        <v>826</v>
      </c>
      <c r="AM32" s="243"/>
      <c r="AN32" s="243"/>
      <c r="AO32" s="243"/>
      <c r="AP32" s="243"/>
      <c r="AQ32" s="243"/>
      <c r="AR32" s="243"/>
      <c r="AS32" s="243"/>
      <c r="AT32" s="243"/>
      <c r="AU32" s="244"/>
      <c r="AV32" s="173" t="s">
        <v>812</v>
      </c>
      <c r="AW32" s="174"/>
      <c r="AX32" s="175"/>
      <c r="AY32" s="245" t="s">
        <v>863</v>
      </c>
      <c r="AZ32" s="246"/>
      <c r="BA32" s="246"/>
      <c r="BB32" s="246"/>
      <c r="BC32" s="246"/>
      <c r="BD32" s="246"/>
      <c r="BE32" s="246"/>
      <c r="BF32" s="246"/>
      <c r="BG32" s="246"/>
      <c r="BH32" s="246"/>
      <c r="BI32" s="247"/>
      <c r="BJ32" s="53"/>
    </row>
    <row r="33" spans="2:62" s="57" customFormat="1" ht="13.5" customHeight="1" thickBot="1">
      <c r="B33" s="53"/>
      <c r="C33" s="54"/>
      <c r="D33" s="54"/>
      <c r="E33" s="55"/>
      <c r="F33" s="55"/>
      <c r="G33" s="55"/>
      <c r="H33" s="55"/>
      <c r="I33" s="55"/>
      <c r="J33" s="55"/>
      <c r="K33" s="55"/>
      <c r="L33" s="55"/>
      <c r="M33" s="55"/>
      <c r="N33" s="55"/>
      <c r="O33" s="55"/>
      <c r="P33" s="55"/>
      <c r="Q33" s="56"/>
      <c r="R33" s="56"/>
      <c r="S33" s="56"/>
      <c r="T33" s="56"/>
      <c r="U33" s="56"/>
      <c r="V33" s="56"/>
      <c r="W33" s="56"/>
      <c r="X33" s="56"/>
      <c r="Y33" s="56"/>
      <c r="Z33" s="56"/>
      <c r="AA33" s="56"/>
      <c r="AB33" s="56"/>
      <c r="AC33" s="56"/>
      <c r="AD33" s="56"/>
      <c r="AE33" s="53"/>
      <c r="AG33" s="53"/>
      <c r="AH33" s="54"/>
      <c r="AI33" s="54"/>
      <c r="AJ33" s="55"/>
      <c r="AK33" s="55"/>
      <c r="AL33" s="55"/>
      <c r="AM33" s="55"/>
      <c r="AN33" s="55"/>
      <c r="AO33" s="55"/>
      <c r="AP33" s="55"/>
      <c r="AQ33" s="55"/>
      <c r="AR33" s="55"/>
      <c r="AS33" s="55"/>
      <c r="AT33" s="55"/>
      <c r="AU33" s="55"/>
      <c r="AV33" s="124"/>
      <c r="AW33" s="124"/>
      <c r="AX33" s="124"/>
      <c r="AY33" s="124"/>
      <c r="AZ33" s="124"/>
      <c r="BA33" s="124"/>
      <c r="BB33" s="124"/>
      <c r="BC33" s="124"/>
      <c r="BD33" s="124"/>
      <c r="BE33" s="124"/>
      <c r="BF33" s="124"/>
      <c r="BG33" s="124"/>
      <c r="BH33" s="124"/>
      <c r="BI33" s="124"/>
      <c r="BJ33" s="53"/>
    </row>
    <row r="34" spans="2:62" ht="24" customHeight="1">
      <c r="B34" s="36"/>
      <c r="C34" s="84" t="s">
        <v>843</v>
      </c>
      <c r="D34" s="85"/>
      <c r="E34" s="86"/>
      <c r="F34" s="87"/>
      <c r="G34" s="87"/>
      <c r="H34" s="88" t="s">
        <v>2</v>
      </c>
      <c r="I34" s="88"/>
      <c r="J34" s="87"/>
      <c r="K34" s="87"/>
      <c r="L34" s="87"/>
      <c r="M34" s="87"/>
      <c r="N34" s="87"/>
      <c r="O34" s="87"/>
      <c r="P34" s="87"/>
      <c r="Q34" s="87"/>
      <c r="R34" s="87"/>
      <c r="S34" s="87"/>
      <c r="T34" s="87"/>
      <c r="U34" s="87"/>
      <c r="V34" s="87"/>
      <c r="W34" s="87"/>
      <c r="X34" s="87"/>
      <c r="Y34" s="87"/>
      <c r="Z34" s="87"/>
      <c r="AA34" s="87"/>
      <c r="AB34" s="87"/>
      <c r="AC34" s="87"/>
      <c r="AD34" s="89"/>
      <c r="AE34" s="36"/>
      <c r="AG34" s="53"/>
      <c r="AH34" s="176" t="s">
        <v>843</v>
      </c>
      <c r="AI34" s="177"/>
      <c r="AJ34" s="178"/>
      <c r="AK34" s="179"/>
      <c r="AL34" s="179"/>
      <c r="AM34" s="180" t="s">
        <v>2</v>
      </c>
      <c r="AN34" s="180"/>
      <c r="AO34" s="179"/>
      <c r="AP34" s="179"/>
      <c r="AQ34" s="179"/>
      <c r="AR34" s="179"/>
      <c r="AS34" s="179"/>
      <c r="AT34" s="179"/>
      <c r="AU34" s="179"/>
      <c r="AV34" s="179"/>
      <c r="AW34" s="179"/>
      <c r="AX34" s="179"/>
      <c r="AY34" s="179"/>
      <c r="AZ34" s="179"/>
      <c r="BA34" s="179"/>
      <c r="BB34" s="179"/>
      <c r="BC34" s="179"/>
      <c r="BD34" s="179"/>
      <c r="BE34" s="179"/>
      <c r="BF34" s="179"/>
      <c r="BG34" s="179"/>
      <c r="BH34" s="179"/>
      <c r="BI34" s="181"/>
      <c r="BJ34" s="53"/>
    </row>
    <row r="35" spans="2:62" ht="24" customHeight="1">
      <c r="B35" s="36"/>
      <c r="C35" s="78"/>
      <c r="D35" s="79"/>
      <c r="E35" s="79"/>
      <c r="F35" s="80"/>
      <c r="G35" s="383" t="s">
        <v>7</v>
      </c>
      <c r="H35" s="384"/>
      <c r="I35" s="384"/>
      <c r="J35" s="384"/>
      <c r="K35" s="384"/>
      <c r="L35" s="384"/>
      <c r="M35" s="384"/>
      <c r="N35" s="384"/>
      <c r="O35" s="384"/>
      <c r="P35" s="384"/>
      <c r="Q35" s="384"/>
      <c r="R35" s="387"/>
      <c r="S35" s="383" t="s">
        <v>8</v>
      </c>
      <c r="T35" s="384"/>
      <c r="U35" s="384"/>
      <c r="V35" s="384"/>
      <c r="W35" s="384"/>
      <c r="X35" s="384"/>
      <c r="Y35" s="384"/>
      <c r="Z35" s="384"/>
      <c r="AA35" s="384"/>
      <c r="AB35" s="384"/>
      <c r="AC35" s="384"/>
      <c r="AD35" s="385"/>
      <c r="AE35" s="36"/>
      <c r="AG35" s="53"/>
      <c r="AH35" s="78"/>
      <c r="AI35" s="79"/>
      <c r="AJ35" s="79"/>
      <c r="AK35" s="80"/>
      <c r="AL35" s="248" t="s">
        <v>7</v>
      </c>
      <c r="AM35" s="249"/>
      <c r="AN35" s="249"/>
      <c r="AO35" s="249"/>
      <c r="AP35" s="249"/>
      <c r="AQ35" s="249"/>
      <c r="AR35" s="249"/>
      <c r="AS35" s="249"/>
      <c r="AT35" s="249"/>
      <c r="AU35" s="249"/>
      <c r="AV35" s="249"/>
      <c r="AW35" s="250"/>
      <c r="AX35" s="248" t="s">
        <v>8</v>
      </c>
      <c r="AY35" s="249"/>
      <c r="AZ35" s="249"/>
      <c r="BA35" s="249"/>
      <c r="BB35" s="249"/>
      <c r="BC35" s="249"/>
      <c r="BD35" s="249"/>
      <c r="BE35" s="249"/>
      <c r="BF35" s="249"/>
      <c r="BG35" s="249"/>
      <c r="BH35" s="249"/>
      <c r="BI35" s="251"/>
      <c r="BJ35" s="53"/>
    </row>
    <row r="36" spans="2:62" ht="24" customHeight="1">
      <c r="B36" s="36"/>
      <c r="C36" s="128" t="s">
        <v>801</v>
      </c>
      <c r="D36" s="129"/>
      <c r="E36" s="129"/>
      <c r="F36" s="129"/>
      <c r="G36" s="374"/>
      <c r="H36" s="375"/>
      <c r="I36" s="375"/>
      <c r="J36" s="375"/>
      <c r="K36" s="375"/>
      <c r="L36" s="375"/>
      <c r="M36" s="375"/>
      <c r="N36" s="375"/>
      <c r="O36" s="375"/>
      <c r="P36" s="375"/>
      <c r="Q36" s="375"/>
      <c r="R36" s="377"/>
      <c r="S36" s="374"/>
      <c r="T36" s="375"/>
      <c r="U36" s="375"/>
      <c r="V36" s="375"/>
      <c r="W36" s="375"/>
      <c r="X36" s="375"/>
      <c r="Y36" s="375"/>
      <c r="Z36" s="375"/>
      <c r="AA36" s="375"/>
      <c r="AB36" s="375"/>
      <c r="AC36" s="375"/>
      <c r="AD36" s="376"/>
      <c r="AE36" s="36"/>
      <c r="AG36" s="53"/>
      <c r="AH36" s="128" t="s">
        <v>801</v>
      </c>
      <c r="AI36" s="129"/>
      <c r="AJ36" s="129"/>
      <c r="AK36" s="129"/>
      <c r="AL36" s="223" t="s">
        <v>860</v>
      </c>
      <c r="AM36" s="224"/>
      <c r="AN36" s="224"/>
      <c r="AO36" s="224"/>
      <c r="AP36" s="224"/>
      <c r="AQ36" s="224"/>
      <c r="AR36" s="224"/>
      <c r="AS36" s="224"/>
      <c r="AT36" s="224"/>
      <c r="AU36" s="224"/>
      <c r="AV36" s="224"/>
      <c r="AW36" s="225"/>
      <c r="AX36" s="226"/>
      <c r="AY36" s="227"/>
      <c r="AZ36" s="227"/>
      <c r="BA36" s="227"/>
      <c r="BB36" s="227"/>
      <c r="BC36" s="227"/>
      <c r="BD36" s="227"/>
      <c r="BE36" s="227"/>
      <c r="BF36" s="227"/>
      <c r="BG36" s="227"/>
      <c r="BH36" s="227"/>
      <c r="BI36" s="228"/>
      <c r="BJ36" s="53"/>
    </row>
    <row r="37" spans="2:62" ht="24" customHeight="1">
      <c r="B37" s="36"/>
      <c r="C37" s="78" t="s">
        <v>0</v>
      </c>
      <c r="D37" s="79"/>
      <c r="E37" s="79"/>
      <c r="F37" s="79"/>
      <c r="G37" s="374"/>
      <c r="H37" s="375"/>
      <c r="I37" s="375"/>
      <c r="J37" s="375"/>
      <c r="K37" s="375"/>
      <c r="L37" s="375"/>
      <c r="M37" s="375"/>
      <c r="N37" s="375"/>
      <c r="O37" s="375"/>
      <c r="P37" s="375"/>
      <c r="Q37" s="375"/>
      <c r="R37" s="377"/>
      <c r="S37" s="374"/>
      <c r="T37" s="375"/>
      <c r="U37" s="375"/>
      <c r="V37" s="375"/>
      <c r="W37" s="375"/>
      <c r="X37" s="375"/>
      <c r="Y37" s="375"/>
      <c r="Z37" s="375"/>
      <c r="AA37" s="375"/>
      <c r="AB37" s="375"/>
      <c r="AC37" s="375"/>
      <c r="AD37" s="376"/>
      <c r="AE37" s="36"/>
      <c r="AG37" s="53"/>
      <c r="AH37" s="78" t="s">
        <v>0</v>
      </c>
      <c r="AI37" s="79"/>
      <c r="AJ37" s="79"/>
      <c r="AK37" s="79"/>
      <c r="AL37" s="223" t="s">
        <v>830</v>
      </c>
      <c r="AM37" s="224"/>
      <c r="AN37" s="224"/>
      <c r="AO37" s="224"/>
      <c r="AP37" s="224"/>
      <c r="AQ37" s="224"/>
      <c r="AR37" s="224"/>
      <c r="AS37" s="224"/>
      <c r="AT37" s="224"/>
      <c r="AU37" s="224"/>
      <c r="AV37" s="224"/>
      <c r="AW37" s="225"/>
      <c r="AX37" s="226"/>
      <c r="AY37" s="227"/>
      <c r="AZ37" s="227"/>
      <c r="BA37" s="227"/>
      <c r="BB37" s="227"/>
      <c r="BC37" s="227"/>
      <c r="BD37" s="227"/>
      <c r="BE37" s="227"/>
      <c r="BF37" s="227"/>
      <c r="BG37" s="227"/>
      <c r="BH37" s="227"/>
      <c r="BI37" s="228"/>
      <c r="BJ37" s="53"/>
    </row>
    <row r="38" spans="2:62" ht="24" customHeight="1">
      <c r="B38" s="36"/>
      <c r="C38" s="128" t="s">
        <v>803</v>
      </c>
      <c r="D38" s="129"/>
      <c r="E38" s="129"/>
      <c r="F38" s="129"/>
      <c r="G38" s="374"/>
      <c r="H38" s="375"/>
      <c r="I38" s="375"/>
      <c r="J38" s="375"/>
      <c r="K38" s="375"/>
      <c r="L38" s="375"/>
      <c r="M38" s="375"/>
      <c r="N38" s="375"/>
      <c r="O38" s="375"/>
      <c r="P38" s="375"/>
      <c r="Q38" s="375"/>
      <c r="R38" s="377"/>
      <c r="S38" s="374"/>
      <c r="T38" s="375"/>
      <c r="U38" s="375"/>
      <c r="V38" s="375"/>
      <c r="W38" s="375"/>
      <c r="X38" s="375"/>
      <c r="Y38" s="375"/>
      <c r="Z38" s="375"/>
      <c r="AA38" s="375"/>
      <c r="AB38" s="375"/>
      <c r="AC38" s="375"/>
      <c r="AD38" s="376"/>
      <c r="AE38" s="36"/>
      <c r="AG38" s="53"/>
      <c r="AH38" s="128" t="s">
        <v>803</v>
      </c>
      <c r="AI38" s="129"/>
      <c r="AJ38" s="129"/>
      <c r="AK38" s="129"/>
      <c r="AL38" s="223" t="s">
        <v>831</v>
      </c>
      <c r="AM38" s="224"/>
      <c r="AN38" s="224"/>
      <c r="AO38" s="224"/>
      <c r="AP38" s="224"/>
      <c r="AQ38" s="224"/>
      <c r="AR38" s="224"/>
      <c r="AS38" s="224"/>
      <c r="AT38" s="224"/>
      <c r="AU38" s="224"/>
      <c r="AV38" s="224"/>
      <c r="AW38" s="225"/>
      <c r="AX38" s="226"/>
      <c r="AY38" s="227"/>
      <c r="AZ38" s="227"/>
      <c r="BA38" s="227"/>
      <c r="BB38" s="227"/>
      <c r="BC38" s="227"/>
      <c r="BD38" s="227"/>
      <c r="BE38" s="227"/>
      <c r="BF38" s="227"/>
      <c r="BG38" s="227"/>
      <c r="BH38" s="227"/>
      <c r="BI38" s="228"/>
      <c r="BJ38" s="53"/>
    </row>
    <row r="39" spans="2:62" ht="24" customHeight="1">
      <c r="B39" s="36"/>
      <c r="C39" s="128" t="s">
        <v>805</v>
      </c>
      <c r="D39" s="129"/>
      <c r="E39" s="129"/>
      <c r="F39" s="129"/>
      <c r="G39" s="374"/>
      <c r="H39" s="375"/>
      <c r="I39" s="375"/>
      <c r="J39" s="375"/>
      <c r="K39" s="375"/>
      <c r="L39" s="375"/>
      <c r="M39" s="375"/>
      <c r="N39" s="375"/>
      <c r="O39" s="375"/>
      <c r="P39" s="375"/>
      <c r="Q39" s="375"/>
      <c r="R39" s="377"/>
      <c r="S39" s="374"/>
      <c r="T39" s="375"/>
      <c r="U39" s="375"/>
      <c r="V39" s="375"/>
      <c r="W39" s="375"/>
      <c r="X39" s="375"/>
      <c r="Y39" s="375"/>
      <c r="Z39" s="375"/>
      <c r="AA39" s="375"/>
      <c r="AB39" s="375"/>
      <c r="AC39" s="375"/>
      <c r="AD39" s="376"/>
      <c r="AE39" s="36"/>
      <c r="AG39" s="53"/>
      <c r="AH39" s="128" t="s">
        <v>805</v>
      </c>
      <c r="AI39" s="129"/>
      <c r="AJ39" s="129"/>
      <c r="AK39" s="129"/>
      <c r="AL39" s="223" t="s">
        <v>833</v>
      </c>
      <c r="AM39" s="224"/>
      <c r="AN39" s="224"/>
      <c r="AO39" s="224"/>
      <c r="AP39" s="224"/>
      <c r="AQ39" s="224"/>
      <c r="AR39" s="224"/>
      <c r="AS39" s="224"/>
      <c r="AT39" s="224"/>
      <c r="AU39" s="224"/>
      <c r="AV39" s="224"/>
      <c r="AW39" s="225"/>
      <c r="AX39" s="226"/>
      <c r="AY39" s="227"/>
      <c r="AZ39" s="227"/>
      <c r="BA39" s="227"/>
      <c r="BB39" s="227"/>
      <c r="BC39" s="227"/>
      <c r="BD39" s="227"/>
      <c r="BE39" s="227"/>
      <c r="BF39" s="227"/>
      <c r="BG39" s="227"/>
      <c r="BH39" s="227"/>
      <c r="BI39" s="228"/>
      <c r="BJ39" s="53"/>
    </row>
    <row r="40" spans="2:62" ht="13.5">
      <c r="B40" s="36"/>
      <c r="C40" s="229" t="s">
        <v>802</v>
      </c>
      <c r="D40" s="230"/>
      <c r="E40" s="230"/>
      <c r="F40" s="231"/>
      <c r="G40" s="452" t="s">
        <v>3</v>
      </c>
      <c r="H40" s="453" t="s">
        <v>173</v>
      </c>
      <c r="I40" s="453"/>
      <c r="J40" s="453"/>
      <c r="K40" s="454"/>
      <c r="L40" s="455"/>
      <c r="M40" s="455"/>
      <c r="N40" s="455"/>
      <c r="O40" s="455"/>
      <c r="P40" s="455"/>
      <c r="Q40" s="455"/>
      <c r="R40" s="480"/>
      <c r="S40" s="452" t="s">
        <v>3</v>
      </c>
      <c r="T40" s="453" t="s">
        <v>173</v>
      </c>
      <c r="U40" s="453"/>
      <c r="V40" s="453"/>
      <c r="W40" s="454"/>
      <c r="X40" s="455"/>
      <c r="Y40" s="455"/>
      <c r="Z40" s="455"/>
      <c r="AA40" s="455"/>
      <c r="AB40" s="455"/>
      <c r="AC40" s="455"/>
      <c r="AD40" s="456"/>
      <c r="AE40" s="36"/>
      <c r="AG40" s="53"/>
      <c r="AH40" s="229" t="s">
        <v>802</v>
      </c>
      <c r="AI40" s="230"/>
      <c r="AJ40" s="230"/>
      <c r="AK40" s="231"/>
      <c r="AL40" s="452" t="s">
        <v>3</v>
      </c>
      <c r="AM40" s="472" t="s">
        <v>828</v>
      </c>
      <c r="AN40" s="472"/>
      <c r="AO40" s="472"/>
      <c r="AP40" s="473"/>
      <c r="AQ40" s="474"/>
      <c r="AR40" s="474"/>
      <c r="AS40" s="474"/>
      <c r="AT40" s="474"/>
      <c r="AU40" s="474"/>
      <c r="AV40" s="474"/>
      <c r="AW40" s="475"/>
      <c r="AX40" s="452" t="s">
        <v>3</v>
      </c>
      <c r="AY40" s="476" t="s">
        <v>173</v>
      </c>
      <c r="AZ40" s="476"/>
      <c r="BA40" s="476"/>
      <c r="BB40" s="454"/>
      <c r="BC40" s="455"/>
      <c r="BD40" s="455"/>
      <c r="BE40" s="455"/>
      <c r="BF40" s="455"/>
      <c r="BG40" s="455"/>
      <c r="BH40" s="455"/>
      <c r="BI40" s="456"/>
      <c r="BJ40" s="53"/>
    </row>
    <row r="41" spans="2:62" ht="35.25" customHeight="1">
      <c r="B41" s="36"/>
      <c r="C41" s="232"/>
      <c r="D41" s="233"/>
      <c r="E41" s="233"/>
      <c r="F41" s="234"/>
      <c r="G41" s="378"/>
      <c r="H41" s="379"/>
      <c r="I41" s="379"/>
      <c r="J41" s="379"/>
      <c r="K41" s="379"/>
      <c r="L41" s="379"/>
      <c r="M41" s="379"/>
      <c r="N41" s="379"/>
      <c r="O41" s="379"/>
      <c r="P41" s="379"/>
      <c r="Q41" s="379"/>
      <c r="R41" s="380"/>
      <c r="S41" s="378"/>
      <c r="T41" s="379"/>
      <c r="U41" s="379"/>
      <c r="V41" s="379"/>
      <c r="W41" s="379"/>
      <c r="X41" s="379"/>
      <c r="Y41" s="379"/>
      <c r="Z41" s="379"/>
      <c r="AA41" s="379"/>
      <c r="AB41" s="379"/>
      <c r="AC41" s="379"/>
      <c r="AD41" s="386"/>
      <c r="AE41" s="36"/>
      <c r="AG41" s="53"/>
      <c r="AH41" s="232"/>
      <c r="AI41" s="233"/>
      <c r="AJ41" s="233"/>
      <c r="AK41" s="234"/>
      <c r="AL41" s="235" t="s">
        <v>867</v>
      </c>
      <c r="AM41" s="236"/>
      <c r="AN41" s="236"/>
      <c r="AO41" s="236"/>
      <c r="AP41" s="236"/>
      <c r="AQ41" s="236"/>
      <c r="AR41" s="236"/>
      <c r="AS41" s="236"/>
      <c r="AT41" s="236"/>
      <c r="AU41" s="236"/>
      <c r="AV41" s="236"/>
      <c r="AW41" s="237"/>
      <c r="AX41" s="238"/>
      <c r="AY41" s="239"/>
      <c r="AZ41" s="239"/>
      <c r="BA41" s="239"/>
      <c r="BB41" s="239"/>
      <c r="BC41" s="239"/>
      <c r="BD41" s="239"/>
      <c r="BE41" s="239"/>
      <c r="BF41" s="239"/>
      <c r="BG41" s="239"/>
      <c r="BH41" s="239"/>
      <c r="BI41" s="240"/>
      <c r="BJ41" s="53"/>
    </row>
    <row r="42" spans="2:62" ht="24" customHeight="1">
      <c r="B42" s="36"/>
      <c r="C42" s="128" t="s">
        <v>804</v>
      </c>
      <c r="D42" s="129"/>
      <c r="E42" s="129"/>
      <c r="F42" s="125"/>
      <c r="G42" s="369"/>
      <c r="H42" s="370"/>
      <c r="I42" s="370"/>
      <c r="J42" s="370"/>
      <c r="K42" s="370"/>
      <c r="L42" s="370"/>
      <c r="M42" s="370"/>
      <c r="N42" s="370"/>
      <c r="O42" s="370"/>
      <c r="P42" s="370"/>
      <c r="Q42" s="370"/>
      <c r="R42" s="429"/>
      <c r="S42" s="369"/>
      <c r="T42" s="370"/>
      <c r="U42" s="370"/>
      <c r="V42" s="370"/>
      <c r="W42" s="370"/>
      <c r="X42" s="370"/>
      <c r="Y42" s="370"/>
      <c r="Z42" s="370"/>
      <c r="AA42" s="370"/>
      <c r="AB42" s="370"/>
      <c r="AC42" s="370"/>
      <c r="AD42" s="371"/>
      <c r="AE42" s="36"/>
      <c r="AG42" s="53"/>
      <c r="AH42" s="128" t="s">
        <v>804</v>
      </c>
      <c r="AI42" s="129"/>
      <c r="AJ42" s="129"/>
      <c r="AK42" s="125"/>
      <c r="AL42" s="203" t="s">
        <v>862</v>
      </c>
      <c r="AM42" s="204"/>
      <c r="AN42" s="204"/>
      <c r="AO42" s="204"/>
      <c r="AP42" s="204"/>
      <c r="AQ42" s="204"/>
      <c r="AR42" s="204"/>
      <c r="AS42" s="204"/>
      <c r="AT42" s="204"/>
      <c r="AU42" s="204"/>
      <c r="AV42" s="204"/>
      <c r="AW42" s="205"/>
      <c r="AX42" s="206"/>
      <c r="AY42" s="207"/>
      <c r="AZ42" s="207"/>
      <c r="BA42" s="207"/>
      <c r="BB42" s="207"/>
      <c r="BC42" s="207"/>
      <c r="BD42" s="207"/>
      <c r="BE42" s="207"/>
      <c r="BF42" s="207"/>
      <c r="BG42" s="207"/>
      <c r="BH42" s="207"/>
      <c r="BI42" s="208"/>
      <c r="BJ42" s="53"/>
    </row>
    <row r="43" spans="2:62" ht="24" customHeight="1">
      <c r="B43" s="36"/>
      <c r="C43" s="90" t="s">
        <v>812</v>
      </c>
      <c r="D43" s="91"/>
      <c r="E43" s="91"/>
      <c r="F43" s="92"/>
      <c r="G43" s="369"/>
      <c r="H43" s="370"/>
      <c r="I43" s="370"/>
      <c r="J43" s="370"/>
      <c r="K43" s="370"/>
      <c r="L43" s="370"/>
      <c r="M43" s="370"/>
      <c r="N43" s="370"/>
      <c r="O43" s="370"/>
      <c r="P43" s="370"/>
      <c r="Q43" s="370"/>
      <c r="R43" s="429"/>
      <c r="S43" s="369"/>
      <c r="T43" s="370"/>
      <c r="U43" s="370"/>
      <c r="V43" s="370"/>
      <c r="W43" s="370"/>
      <c r="X43" s="370"/>
      <c r="Y43" s="370"/>
      <c r="Z43" s="370"/>
      <c r="AA43" s="370"/>
      <c r="AB43" s="370"/>
      <c r="AC43" s="370"/>
      <c r="AD43" s="371"/>
      <c r="AE43" s="36"/>
      <c r="AG43" s="53"/>
      <c r="AH43" s="120" t="s">
        <v>812</v>
      </c>
      <c r="AI43" s="121"/>
      <c r="AJ43" s="121"/>
      <c r="AK43" s="122"/>
      <c r="AL43" s="203" t="s">
        <v>864</v>
      </c>
      <c r="AM43" s="204"/>
      <c r="AN43" s="204"/>
      <c r="AO43" s="204"/>
      <c r="AP43" s="204"/>
      <c r="AQ43" s="204"/>
      <c r="AR43" s="204"/>
      <c r="AS43" s="204"/>
      <c r="AT43" s="204"/>
      <c r="AU43" s="204"/>
      <c r="AV43" s="204"/>
      <c r="AW43" s="205"/>
      <c r="AX43" s="206"/>
      <c r="AY43" s="207"/>
      <c r="AZ43" s="207"/>
      <c r="BA43" s="207"/>
      <c r="BB43" s="207"/>
      <c r="BC43" s="207"/>
      <c r="BD43" s="207"/>
      <c r="BE43" s="207"/>
      <c r="BF43" s="207"/>
      <c r="BG43" s="207"/>
      <c r="BH43" s="207"/>
      <c r="BI43" s="208"/>
      <c r="BJ43" s="53"/>
    </row>
    <row r="44" spans="2:62" ht="18" customHeight="1">
      <c r="B44" s="36"/>
      <c r="C44" s="209" t="s">
        <v>810</v>
      </c>
      <c r="D44" s="210"/>
      <c r="E44" s="404"/>
      <c r="F44" s="404"/>
      <c r="G44" s="404"/>
      <c r="H44" s="404"/>
      <c r="I44" s="404"/>
      <c r="J44" s="404"/>
      <c r="K44" s="404"/>
      <c r="L44" s="404"/>
      <c r="M44" s="404"/>
      <c r="N44" s="404"/>
      <c r="O44" s="404"/>
      <c r="P44" s="404"/>
      <c r="Q44" s="404"/>
      <c r="R44" s="405"/>
      <c r="S44" s="430" t="s">
        <v>172</v>
      </c>
      <c r="T44" s="431"/>
      <c r="U44" s="431"/>
      <c r="V44" s="431"/>
      <c r="W44" s="431"/>
      <c r="X44" s="431"/>
      <c r="Y44" s="431"/>
      <c r="Z44" s="431"/>
      <c r="AA44" s="431"/>
      <c r="AB44" s="431"/>
      <c r="AC44" s="431"/>
      <c r="AD44" s="432"/>
      <c r="AE44" s="36"/>
      <c r="AG44" s="53"/>
      <c r="AH44" s="209" t="s">
        <v>810</v>
      </c>
      <c r="AI44" s="210"/>
      <c r="AJ44" s="213"/>
      <c r="AK44" s="213"/>
      <c r="AL44" s="213"/>
      <c r="AM44" s="213"/>
      <c r="AN44" s="213"/>
      <c r="AO44" s="213"/>
      <c r="AP44" s="213"/>
      <c r="AQ44" s="213"/>
      <c r="AR44" s="213"/>
      <c r="AS44" s="213"/>
      <c r="AT44" s="213"/>
      <c r="AU44" s="213"/>
      <c r="AV44" s="213"/>
      <c r="AW44" s="214"/>
      <c r="AX44" s="217" t="s">
        <v>172</v>
      </c>
      <c r="AY44" s="218"/>
      <c r="AZ44" s="218"/>
      <c r="BA44" s="218"/>
      <c r="BB44" s="218"/>
      <c r="BC44" s="218"/>
      <c r="BD44" s="218"/>
      <c r="BE44" s="218"/>
      <c r="BF44" s="218"/>
      <c r="BG44" s="218"/>
      <c r="BH44" s="218"/>
      <c r="BI44" s="219"/>
      <c r="BJ44" s="53"/>
    </row>
    <row r="45" spans="2:62" ht="18" customHeight="1" thickBot="1">
      <c r="B45" s="36"/>
      <c r="C45" s="211"/>
      <c r="D45" s="212"/>
      <c r="E45" s="406"/>
      <c r="F45" s="406"/>
      <c r="G45" s="406"/>
      <c r="H45" s="406"/>
      <c r="I45" s="406"/>
      <c r="J45" s="406"/>
      <c r="K45" s="406"/>
      <c r="L45" s="406"/>
      <c r="M45" s="406"/>
      <c r="N45" s="406"/>
      <c r="O45" s="406"/>
      <c r="P45" s="406"/>
      <c r="Q45" s="406"/>
      <c r="R45" s="407"/>
      <c r="S45" s="433"/>
      <c r="T45" s="434"/>
      <c r="U45" s="434"/>
      <c r="V45" s="434"/>
      <c r="W45" s="434"/>
      <c r="X45" s="434"/>
      <c r="Y45" s="434"/>
      <c r="Z45" s="434"/>
      <c r="AA45" s="434"/>
      <c r="AB45" s="434"/>
      <c r="AC45" s="434"/>
      <c r="AD45" s="435"/>
      <c r="AE45" s="36"/>
      <c r="AG45" s="53"/>
      <c r="AH45" s="211"/>
      <c r="AI45" s="212"/>
      <c r="AJ45" s="215"/>
      <c r="AK45" s="215"/>
      <c r="AL45" s="215"/>
      <c r="AM45" s="215"/>
      <c r="AN45" s="215"/>
      <c r="AO45" s="215"/>
      <c r="AP45" s="215"/>
      <c r="AQ45" s="215"/>
      <c r="AR45" s="215"/>
      <c r="AS45" s="215"/>
      <c r="AT45" s="215"/>
      <c r="AU45" s="215"/>
      <c r="AV45" s="215"/>
      <c r="AW45" s="216"/>
      <c r="AX45" s="220"/>
      <c r="AY45" s="221"/>
      <c r="AZ45" s="221"/>
      <c r="BA45" s="221"/>
      <c r="BB45" s="221"/>
      <c r="BC45" s="221"/>
      <c r="BD45" s="221"/>
      <c r="BE45" s="221"/>
      <c r="BF45" s="221"/>
      <c r="BG45" s="221"/>
      <c r="BH45" s="221"/>
      <c r="BI45" s="222"/>
      <c r="BJ45" s="53"/>
    </row>
    <row r="46" spans="2:62" ht="13.5">
      <c r="B46" s="36"/>
      <c r="C46" s="93" t="s">
        <v>846</v>
      </c>
      <c r="D46" s="93"/>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36"/>
      <c r="AG46" s="53"/>
      <c r="AH46" s="182" t="s">
        <v>846</v>
      </c>
      <c r="AI46" s="182"/>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53"/>
    </row>
    <row r="47" spans="2:62" s="96" customFormat="1" ht="13.5">
      <c r="B47" s="95"/>
      <c r="C47" s="93" t="s">
        <v>845</v>
      </c>
      <c r="D47" s="93"/>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5"/>
      <c r="AG47" s="184"/>
      <c r="AH47" s="182" t="s">
        <v>845</v>
      </c>
      <c r="AI47" s="182"/>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4"/>
    </row>
    <row r="48" spans="2:62" ht="13.5">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97" t="s">
        <v>869</v>
      </c>
      <c r="AE48" s="36"/>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185" t="s">
        <v>844</v>
      </c>
      <c r="BJ48" s="53"/>
    </row>
    <row r="49" spans="2:62" s="57" customFormat="1" ht="13.5" customHeight="1">
      <c r="B49" s="53"/>
      <c r="C49" s="54"/>
      <c r="D49" s="54"/>
      <c r="E49" s="55"/>
      <c r="F49" s="55"/>
      <c r="G49" s="55"/>
      <c r="H49" s="55"/>
      <c r="I49" s="55"/>
      <c r="J49" s="55"/>
      <c r="K49" s="55"/>
      <c r="L49" s="55"/>
      <c r="M49" s="55"/>
      <c r="N49" s="55"/>
      <c r="O49" s="55"/>
      <c r="P49" s="55"/>
      <c r="Q49" s="56"/>
      <c r="R49" s="56"/>
      <c r="S49" s="56"/>
      <c r="T49" s="56"/>
      <c r="U49" s="56"/>
      <c r="V49" s="56"/>
      <c r="W49" s="56"/>
      <c r="X49" s="56"/>
      <c r="Y49" s="56"/>
      <c r="Z49" s="56"/>
      <c r="AA49" s="56"/>
      <c r="AB49" s="56"/>
      <c r="AC49" s="56"/>
      <c r="AD49" s="56"/>
      <c r="AE49" s="53"/>
      <c r="AG49" s="53"/>
      <c r="AH49" s="54"/>
      <c r="AI49" s="54"/>
      <c r="AJ49" s="55"/>
      <c r="AK49" s="55"/>
      <c r="AL49" s="55"/>
      <c r="AM49" s="55"/>
      <c r="AN49" s="55"/>
      <c r="AO49" s="55"/>
      <c r="AP49" s="55"/>
      <c r="AQ49" s="55"/>
      <c r="AR49" s="55"/>
      <c r="AS49" s="55"/>
      <c r="AT49" s="55"/>
      <c r="AU49" s="55"/>
      <c r="AV49" s="124"/>
      <c r="AW49" s="124"/>
      <c r="AX49" s="124"/>
      <c r="AY49" s="124"/>
      <c r="AZ49" s="124"/>
      <c r="BA49" s="124"/>
      <c r="BB49" s="124"/>
      <c r="BC49" s="124"/>
      <c r="BD49" s="124"/>
      <c r="BE49" s="124"/>
      <c r="BF49" s="124"/>
      <c r="BG49" s="124"/>
      <c r="BH49" s="124"/>
      <c r="BI49" s="124"/>
      <c r="BJ49" s="53"/>
    </row>
  </sheetData>
  <sheetProtection algorithmName="SHA-512" hashValue="dYk/EFb6UuLZSVsYTqev/466A84AwrKGLJuUGml1QBsTCNWmKv6OfcnhY5+HRkRo+oV5bPjWErLhupwLSabN6w==" saltValue="XCG5pCdzB7TiRfFs8bhHXg==" spinCount="100000" sheet="1" objects="1" selectLockedCells="1"/>
  <protectedRanges>
    <protectedRange sqref="C9:AD9 C11:AD11 C18:AD18 C26:AD26 C33:AD33 C49:AD49 Y14:AD17 AH9:BI9 AH11:BI11 AH18:BI18 AH26:BI26 AH33:BI33 AH49:BI49 BD14:BI17 AH14:BB17 C14:W17" name="ご購入内容_1"/>
    <protectedRange sqref="V31:AD32 BA31:BI32" name="お客様情報_1"/>
    <protectedRange sqref="V29:AD30 F28:P32 T28:AD28 F36:AD43 BA29:BI30 AK28:AU32 AY28:BI28 AK36:BI43" name="販売会社情報_1"/>
    <protectedRange sqref="AK44:AV45 F44:Q45" name="備考_1"/>
    <protectedRange sqref="Y22:AD23 F22:V23 BD22:BI23 AK22:BA23" name="更新元情報_1_1"/>
  </protectedRanges>
  <mergeCells count="146">
    <mergeCell ref="E6:P6"/>
    <mergeCell ref="C44:D45"/>
    <mergeCell ref="E44:R45"/>
    <mergeCell ref="S43:AD43"/>
    <mergeCell ref="C28:F29"/>
    <mergeCell ref="G28:P29"/>
    <mergeCell ref="G30:P30"/>
    <mergeCell ref="G31:P31"/>
    <mergeCell ref="G32:P32"/>
    <mergeCell ref="T31:AD31"/>
    <mergeCell ref="Q28:S30"/>
    <mergeCell ref="T29:AD30"/>
    <mergeCell ref="U28:W28"/>
    <mergeCell ref="T32:AD32"/>
    <mergeCell ref="G43:R43"/>
    <mergeCell ref="S44:AD45"/>
    <mergeCell ref="C40:F41"/>
    <mergeCell ref="G42:R42"/>
    <mergeCell ref="Q22:AD22"/>
    <mergeCell ref="Q23:T23"/>
    <mergeCell ref="U23:AD23"/>
    <mergeCell ref="Y16:AA16"/>
    <mergeCell ref="F17:U17"/>
    <mergeCell ref="F16:U16"/>
    <mergeCell ref="Q10:R10"/>
    <mergeCell ref="N10:O10"/>
    <mergeCell ref="S39:AD39"/>
    <mergeCell ref="I10:L10"/>
    <mergeCell ref="Y13:AA13"/>
    <mergeCell ref="Y12:AD12"/>
    <mergeCell ref="F15:U15"/>
    <mergeCell ref="F14:U14"/>
    <mergeCell ref="F13:U13"/>
    <mergeCell ref="V15:X15"/>
    <mergeCell ref="V14:X14"/>
    <mergeCell ref="V13:X13"/>
    <mergeCell ref="Y15:AA15"/>
    <mergeCell ref="Y14:AA14"/>
    <mergeCell ref="S42:AD42"/>
    <mergeCell ref="V16:X16"/>
    <mergeCell ref="H40:J40"/>
    <mergeCell ref="S36:AD36"/>
    <mergeCell ref="S37:AD37"/>
    <mergeCell ref="S38:AD38"/>
    <mergeCell ref="G39:R39"/>
    <mergeCell ref="G37:R37"/>
    <mergeCell ref="G38:R38"/>
    <mergeCell ref="G41:R41"/>
    <mergeCell ref="V17:X17"/>
    <mergeCell ref="S35:AD35"/>
    <mergeCell ref="S41:AD41"/>
    <mergeCell ref="T40:V40"/>
    <mergeCell ref="G35:R35"/>
    <mergeCell ref="G36:R36"/>
    <mergeCell ref="C13:E13"/>
    <mergeCell ref="AB13:AD13"/>
    <mergeCell ref="AH3:BI3"/>
    <mergeCell ref="AH6:AI6"/>
    <mergeCell ref="AJ6:AU6"/>
    <mergeCell ref="AV6:AW6"/>
    <mergeCell ref="AX6:BI6"/>
    <mergeCell ref="C22:F23"/>
    <mergeCell ref="G22:P23"/>
    <mergeCell ref="C3:AD3"/>
    <mergeCell ref="C16:E16"/>
    <mergeCell ref="AB16:AD16"/>
    <mergeCell ref="C17:E17"/>
    <mergeCell ref="AB17:AD17"/>
    <mergeCell ref="C6:D6"/>
    <mergeCell ref="Q6:R6"/>
    <mergeCell ref="S6:AD6"/>
    <mergeCell ref="Y17:AA17"/>
    <mergeCell ref="C14:E14"/>
    <mergeCell ref="AB14:AD14"/>
    <mergeCell ref="C15:E15"/>
    <mergeCell ref="AB15:AD15"/>
    <mergeCell ref="C10:H10"/>
    <mergeCell ref="C12:X12"/>
    <mergeCell ref="BD12:BI12"/>
    <mergeCell ref="AH13:AJ13"/>
    <mergeCell ref="AK13:AZ13"/>
    <mergeCell ref="BA13:BC13"/>
    <mergeCell ref="BD13:BF13"/>
    <mergeCell ref="BG13:BI13"/>
    <mergeCell ref="AH10:AM10"/>
    <mergeCell ref="AN10:AQ10"/>
    <mergeCell ref="AS10:AT10"/>
    <mergeCell ref="AV10:AW10"/>
    <mergeCell ref="AH12:BC12"/>
    <mergeCell ref="AH15:AJ15"/>
    <mergeCell ref="AK15:AZ15"/>
    <mergeCell ref="BA15:BC15"/>
    <mergeCell ref="BD15:BF15"/>
    <mergeCell ref="BG15:BI15"/>
    <mergeCell ref="AH14:AJ14"/>
    <mergeCell ref="AK14:AZ14"/>
    <mergeCell ref="BA14:BC14"/>
    <mergeCell ref="BD14:BF14"/>
    <mergeCell ref="BG14:BI14"/>
    <mergeCell ref="AH17:AJ17"/>
    <mergeCell ref="AK17:AZ17"/>
    <mergeCell ref="BA17:BC17"/>
    <mergeCell ref="BD17:BF17"/>
    <mergeCell ref="BG17:BI17"/>
    <mergeCell ref="AH16:AJ16"/>
    <mergeCell ref="AK16:AZ16"/>
    <mergeCell ref="BA16:BC16"/>
    <mergeCell ref="BD16:BF16"/>
    <mergeCell ref="BG16:BI16"/>
    <mergeCell ref="AH28:AK29"/>
    <mergeCell ref="AL28:AU29"/>
    <mergeCell ref="AV28:AX30"/>
    <mergeCell ref="AZ28:BB28"/>
    <mergeCell ref="AY29:BI30"/>
    <mergeCell ref="AL30:AU30"/>
    <mergeCell ref="AH22:AK23"/>
    <mergeCell ref="AL22:AU23"/>
    <mergeCell ref="AV22:BI22"/>
    <mergeCell ref="AV23:AY23"/>
    <mergeCell ref="AZ23:BI23"/>
    <mergeCell ref="AL36:AW36"/>
    <mergeCell ref="AX36:BI36"/>
    <mergeCell ref="AL37:AW37"/>
    <mergeCell ref="AX37:BI37"/>
    <mergeCell ref="AL38:AW38"/>
    <mergeCell ref="AX38:BI38"/>
    <mergeCell ref="AL31:AU31"/>
    <mergeCell ref="AY31:BI31"/>
    <mergeCell ref="AL32:AU32"/>
    <mergeCell ref="AY32:BI32"/>
    <mergeCell ref="AL35:AW35"/>
    <mergeCell ref="AX35:BI35"/>
    <mergeCell ref="AL42:AW42"/>
    <mergeCell ref="AX42:BI42"/>
    <mergeCell ref="AL43:AW43"/>
    <mergeCell ref="AX43:BI43"/>
    <mergeCell ref="AH44:AI45"/>
    <mergeCell ref="AJ44:AW45"/>
    <mergeCell ref="AX44:BI45"/>
    <mergeCell ref="AL39:AW39"/>
    <mergeCell ref="AX39:BI39"/>
    <mergeCell ref="AH40:AK41"/>
    <mergeCell ref="AM40:AO40"/>
    <mergeCell ref="AY40:BA40"/>
    <mergeCell ref="AL41:AW41"/>
    <mergeCell ref="AX41:BI41"/>
  </mergeCells>
  <phoneticPr fontId="1"/>
  <dataValidations count="1">
    <dataValidation type="list" errorStyle="information" allowBlank="1" showInputMessage="1" showErrorMessage="1" sqref="C6:D6 Q6:R6 AH6:AI6 AV6:AW6" xr:uid="{78CE331E-606A-4198-815E-3837294C4A4B}">
      <formula1>"○"</formula1>
    </dataValidation>
  </dataValidations>
  <printOptions horizontalCentered="1"/>
  <pageMargins left="0.39370078740157483" right="0.39370078740157483" top="0.39370078740157483" bottom="0.39370078740157483"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B60"/>
  <sheetViews>
    <sheetView showGridLines="0" zoomScaleNormal="100" workbookViewId="0"/>
  </sheetViews>
  <sheetFormatPr defaultColWidth="7.375" defaultRowHeight="13.5"/>
  <cols>
    <col min="1" max="1" width="2.375" style="445" customWidth="1"/>
    <col min="2" max="2" width="110.5" style="446" customWidth="1"/>
    <col min="3" max="10" width="7.125" style="445" customWidth="1"/>
    <col min="11" max="11" width="6.375" style="445" customWidth="1"/>
    <col min="12" max="12" width="7.875" style="445" customWidth="1"/>
    <col min="13" max="14" width="7.125" style="445" customWidth="1"/>
    <col min="15" max="15" width="5.75" style="445" customWidth="1"/>
    <col min="16" max="16384" width="7.375" style="445"/>
  </cols>
  <sheetData>
    <row r="1" spans="2:2" ht="15" customHeight="1"/>
    <row r="2" spans="2:2">
      <c r="B2" s="447" t="s">
        <v>9</v>
      </c>
    </row>
    <row r="3" spans="2:2">
      <c r="B3" s="448" t="s">
        <v>10</v>
      </c>
    </row>
    <row r="4" spans="2:2">
      <c r="B4" s="448" t="s">
        <v>11</v>
      </c>
    </row>
    <row r="5" spans="2:2">
      <c r="B5" s="449" t="s">
        <v>12</v>
      </c>
    </row>
    <row r="6" spans="2:2">
      <c r="B6" s="448"/>
    </row>
    <row r="7" spans="2:2">
      <c r="B7" s="448" t="s">
        <v>13</v>
      </c>
    </row>
    <row r="8" spans="2:2">
      <c r="B8" s="450" t="s">
        <v>14</v>
      </c>
    </row>
    <row r="9" spans="2:2">
      <c r="B9" s="450" t="s">
        <v>15</v>
      </c>
    </row>
    <row r="10" spans="2:2">
      <c r="B10" s="450" t="s">
        <v>16</v>
      </c>
    </row>
    <row r="11" spans="2:2">
      <c r="B11" s="450" t="s">
        <v>17</v>
      </c>
    </row>
    <row r="12" spans="2:2">
      <c r="B12" s="450" t="s">
        <v>18</v>
      </c>
    </row>
    <row r="13" spans="2:2">
      <c r="B13" s="450" t="s">
        <v>19</v>
      </c>
    </row>
    <row r="14" spans="2:2">
      <c r="B14" s="450" t="s">
        <v>20</v>
      </c>
    </row>
    <row r="15" spans="2:2">
      <c r="B15" s="450" t="s">
        <v>21</v>
      </c>
    </row>
    <row r="16" spans="2:2">
      <c r="B16" s="450" t="s">
        <v>22</v>
      </c>
    </row>
    <row r="17" spans="2:2">
      <c r="B17" s="450" t="s">
        <v>23</v>
      </c>
    </row>
    <row r="18" spans="2:2">
      <c r="B18" s="450" t="s">
        <v>24</v>
      </c>
    </row>
    <row r="19" spans="2:2" ht="42">
      <c r="B19" s="450" t="s">
        <v>816</v>
      </c>
    </row>
    <row r="20" spans="2:2" ht="31.5">
      <c r="B20" s="450" t="s">
        <v>817</v>
      </c>
    </row>
    <row r="21" spans="2:2">
      <c r="B21" s="448" t="s">
        <v>25</v>
      </c>
    </row>
    <row r="22" spans="2:2">
      <c r="B22" s="450" t="s">
        <v>26</v>
      </c>
    </row>
    <row r="23" spans="2:2">
      <c r="B23" s="450" t="s">
        <v>27</v>
      </c>
    </row>
    <row r="24" spans="2:2">
      <c r="B24" s="450" t="s">
        <v>28</v>
      </c>
    </row>
    <row r="25" spans="2:2">
      <c r="B25" s="450" t="s">
        <v>29</v>
      </c>
    </row>
    <row r="26" spans="2:2" ht="31.5">
      <c r="B26" s="450" t="s">
        <v>815</v>
      </c>
    </row>
    <row r="27" spans="2:2">
      <c r="B27" s="450" t="s">
        <v>30</v>
      </c>
    </row>
    <row r="28" spans="2:2">
      <c r="B28" s="450" t="s">
        <v>31</v>
      </c>
    </row>
    <row r="29" spans="2:2">
      <c r="B29" s="448"/>
    </row>
    <row r="30" spans="2:2">
      <c r="B30" s="448" t="s">
        <v>32</v>
      </c>
    </row>
    <row r="31" spans="2:2">
      <c r="B31" s="450" t="s">
        <v>33</v>
      </c>
    </row>
    <row r="32" spans="2:2">
      <c r="B32" s="450" t="s">
        <v>34</v>
      </c>
    </row>
    <row r="33" spans="2:2">
      <c r="B33" s="450" t="s">
        <v>35</v>
      </c>
    </row>
    <row r="34" spans="2:2">
      <c r="B34" s="450" t="s">
        <v>36</v>
      </c>
    </row>
    <row r="35" spans="2:2">
      <c r="B35" s="448" t="s">
        <v>37</v>
      </c>
    </row>
    <row r="36" spans="2:2">
      <c r="B36" s="450" t="s">
        <v>38</v>
      </c>
    </row>
    <row r="37" spans="2:2">
      <c r="B37" s="448" t="s">
        <v>39</v>
      </c>
    </row>
    <row r="38" spans="2:2">
      <c r="B38" s="450" t="s">
        <v>40</v>
      </c>
    </row>
    <row r="39" spans="2:2">
      <c r="B39" s="448" t="s">
        <v>41</v>
      </c>
    </row>
    <row r="40" spans="2:2">
      <c r="B40" s="450" t="s">
        <v>42</v>
      </c>
    </row>
    <row r="41" spans="2:2">
      <c r="B41" s="448" t="s">
        <v>43</v>
      </c>
    </row>
    <row r="42" spans="2:2">
      <c r="B42" s="448"/>
    </row>
    <row r="43" spans="2:2">
      <c r="B43" s="448" t="s">
        <v>44</v>
      </c>
    </row>
    <row r="44" spans="2:2" ht="31.5">
      <c r="B44" s="450" t="s">
        <v>818</v>
      </c>
    </row>
    <row r="45" spans="2:2">
      <c r="B45" s="448"/>
    </row>
    <row r="46" spans="2:2">
      <c r="B46" s="448" t="s">
        <v>45</v>
      </c>
    </row>
    <row r="47" spans="2:2" ht="42.75">
      <c r="B47" s="450" t="s">
        <v>819</v>
      </c>
    </row>
    <row r="48" spans="2:2">
      <c r="B48" s="448"/>
    </row>
    <row r="49" spans="2:2">
      <c r="B49" s="448" t="s">
        <v>46</v>
      </c>
    </row>
    <row r="50" spans="2:2">
      <c r="B50" s="450" t="s">
        <v>47</v>
      </c>
    </row>
    <row r="51" spans="2:2" ht="32.25">
      <c r="B51" s="450" t="s">
        <v>820</v>
      </c>
    </row>
    <row r="52" spans="2:2">
      <c r="B52" s="450" t="s">
        <v>48</v>
      </c>
    </row>
    <row r="53" spans="2:2" ht="69" customHeight="1">
      <c r="B53" s="450" t="s">
        <v>821</v>
      </c>
    </row>
    <row r="54" spans="2:2">
      <c r="B54" s="450" t="s">
        <v>49</v>
      </c>
    </row>
    <row r="55" spans="2:2" ht="31.5">
      <c r="B55" s="450" t="s">
        <v>822</v>
      </c>
    </row>
    <row r="56" spans="2:2">
      <c r="B56" s="448"/>
    </row>
    <row r="57" spans="2:2">
      <c r="B57" s="448" t="s">
        <v>50</v>
      </c>
    </row>
    <row r="58" spans="2:2">
      <c r="B58" s="448"/>
    </row>
    <row r="59" spans="2:2">
      <c r="B59" s="450" t="s">
        <v>51</v>
      </c>
    </row>
    <row r="60" spans="2:2">
      <c r="B60" s="451" t="s">
        <v>52</v>
      </c>
    </row>
  </sheetData>
  <sheetProtection algorithmName="SHA-512" hashValue="63nXlj7seFbSM4kFQcWPyaUrfA9pLxZoJVOC0qLSLNHUtBJu+PzWz+ts1cnLE7XX3j1OVwKVy5Yn4WrOc7uvgQ==" saltValue="9rkx1y4WbxXOdUnp7aBOOw==" spinCount="100000" sheet="1" objects="1" selectLockedCells="1" selectUnlockedCells="1"/>
  <phoneticPr fontId="1"/>
  <printOptions horizontalCentered="1" verticalCentered="1"/>
  <pageMargins left="0.19685039370078741" right="0.19685039370078741" top="0.19685039370078741" bottom="0" header="0.51181102362204722" footer="0.51181102362204722"/>
  <pageSetup paperSize="9" scale="89" orientation="portrait" r:id="rId1"/>
  <headerFooter alignWithMargins="0"/>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製品一覧（非表示）</vt:lpstr>
      <vt:lpstr>AOSソフトウェアライセンス申請書</vt:lpstr>
      <vt:lpstr>個人情報に関する取り扱いについて</vt:lpstr>
      <vt:lpstr>AOSソフトウェアライセンス申請書!Print_Area</vt:lpstr>
      <vt:lpstr>個人情報に関する取り扱いについて!Print_Area</vt:lpstr>
    </vt:vector>
  </TitlesOfParts>
  <Company>株式会社アルファ・オメガソフト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TERMINATORライセンス申請書</dc:title>
  <dc:creator>中里 幸生</dc:creator>
  <cp:lastModifiedBy>Noda Teruko</cp:lastModifiedBy>
  <cp:lastPrinted>2019-08-21T05:41:21Z</cp:lastPrinted>
  <dcterms:created xsi:type="dcterms:W3CDTF">2000-03-07T09:04:41Z</dcterms:created>
  <dcterms:modified xsi:type="dcterms:W3CDTF">2019-08-21T05:47:02Z</dcterms:modified>
</cp:coreProperties>
</file>